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52" i="1"/>
  <c r="H53"/>
  <c r="H56"/>
  <c r="H38"/>
  <c r="H50"/>
  <c r="H45"/>
  <c r="H42"/>
  <c r="H22"/>
  <c r="H23"/>
  <c r="H20"/>
  <c r="H24"/>
  <c r="H43"/>
  <c r="H29"/>
  <c r="H40"/>
  <c r="H28"/>
  <c r="H27"/>
  <c r="H32"/>
  <c r="H16"/>
  <c r="H11"/>
  <c r="H37"/>
  <c r="H57"/>
  <c r="H54"/>
  <c r="H44"/>
  <c r="H9"/>
  <c r="H15"/>
  <c r="H7"/>
  <c r="H21"/>
  <c r="H47"/>
  <c r="H41"/>
  <c r="H14"/>
  <c r="H49"/>
  <c r="H12"/>
  <c r="H26"/>
  <c r="H25"/>
  <c r="H30"/>
  <c r="H39"/>
  <c r="H46"/>
  <c r="H51"/>
  <c r="H48"/>
  <c r="H55"/>
  <c r="H13"/>
  <c r="H33"/>
  <c r="H31"/>
  <c r="H8"/>
  <c r="H10"/>
</calcChain>
</file>

<file path=xl/sharedStrings.xml><?xml version="1.0" encoding="utf-8"?>
<sst xmlns="http://schemas.openxmlformats.org/spreadsheetml/2006/main" count="178" uniqueCount="128">
  <si>
    <t>Vārds</t>
  </si>
  <si>
    <t>Uzvārds</t>
  </si>
  <si>
    <t>Komanda</t>
  </si>
  <si>
    <t xml:space="preserve">Sindija </t>
  </si>
  <si>
    <t>Pūre</t>
  </si>
  <si>
    <t>Ogre</t>
  </si>
  <si>
    <t>Patrīcija</t>
  </si>
  <si>
    <t>Miļicijna</t>
  </si>
  <si>
    <t>5, 50</t>
  </si>
  <si>
    <t>Nikola</t>
  </si>
  <si>
    <t>Sergējeva</t>
  </si>
  <si>
    <t xml:space="preserve">Vitālijs </t>
  </si>
  <si>
    <t>Dubovs</t>
  </si>
  <si>
    <t>Arkan</t>
  </si>
  <si>
    <t>Vadims</t>
  </si>
  <si>
    <t>Fedosovs</t>
  </si>
  <si>
    <t>indiv</t>
  </si>
  <si>
    <t>Artūrs</t>
  </si>
  <si>
    <t>Druss</t>
  </si>
  <si>
    <t>Ivans</t>
  </si>
  <si>
    <t>Ivanovs</t>
  </si>
  <si>
    <t>Helēna</t>
  </si>
  <si>
    <t>Pole</t>
  </si>
  <si>
    <t>Kobras</t>
  </si>
  <si>
    <t>Elizabete</t>
  </si>
  <si>
    <t>Lāce</t>
  </si>
  <si>
    <t xml:space="preserve">Rūta </t>
  </si>
  <si>
    <t>Eglīte</t>
  </si>
  <si>
    <t>Ghetto Family</t>
  </si>
  <si>
    <t>Reinis</t>
  </si>
  <si>
    <t>Ozoliņš</t>
  </si>
  <si>
    <t>Oskars</t>
  </si>
  <si>
    <t>Zapackis</t>
  </si>
  <si>
    <t>Māris</t>
  </si>
  <si>
    <t>Šlēziņš</t>
  </si>
  <si>
    <t>Latvijas Televīzija</t>
  </si>
  <si>
    <t>Līva</t>
  </si>
  <si>
    <t>Rauhvargere</t>
  </si>
  <si>
    <t>Raivo</t>
  </si>
  <si>
    <t>Freimanis</t>
  </si>
  <si>
    <t>Roberts</t>
  </si>
  <si>
    <t>Vaivods</t>
  </si>
  <si>
    <t>Agnija</t>
  </si>
  <si>
    <t>Markūne</t>
  </si>
  <si>
    <t>Slaviks</t>
  </si>
  <si>
    <t>Dankovskis</t>
  </si>
  <si>
    <t>Latvijas ielu vingrošanas sporta biedrība</t>
  </si>
  <si>
    <t>Dāvids</t>
  </si>
  <si>
    <t>Lazarevs</t>
  </si>
  <si>
    <t>Gustavs</t>
  </si>
  <si>
    <t>Gedrovics</t>
  </si>
  <si>
    <t>Edgars</t>
  </si>
  <si>
    <t>Gribss</t>
  </si>
  <si>
    <t>LBAL</t>
  </si>
  <si>
    <t>Suhānovs</t>
  </si>
  <si>
    <t>Kūsiņā iekšā</t>
  </si>
  <si>
    <t>Alekss</t>
  </si>
  <si>
    <t>Kikaldi</t>
  </si>
  <si>
    <t>Gabriela</t>
  </si>
  <si>
    <t>Ozoliņa</t>
  </si>
  <si>
    <t>Atbalstītāji</t>
  </si>
  <si>
    <t>Kristiāns</t>
  </si>
  <si>
    <t>Birznieks</t>
  </si>
  <si>
    <t>Mazie</t>
  </si>
  <si>
    <t>Valts</t>
  </si>
  <si>
    <t>Veldre</t>
  </si>
  <si>
    <t>Dzēina</t>
  </si>
  <si>
    <t>Dombrava</t>
  </si>
  <si>
    <t>Pēteris</t>
  </si>
  <si>
    <t>Stepītis</t>
  </si>
  <si>
    <t>Dāvis</t>
  </si>
  <si>
    <t>Pļavnieks</t>
  </si>
  <si>
    <t>GG</t>
  </si>
  <si>
    <t>Georgs</t>
  </si>
  <si>
    <t>Krops</t>
  </si>
  <si>
    <t>Mārtiņš</t>
  </si>
  <si>
    <t>Boževnieks</t>
  </si>
  <si>
    <t>Čills zem groza</t>
  </si>
  <si>
    <t>Rostislavs</t>
  </si>
  <si>
    <t>Bagrijs</t>
  </si>
  <si>
    <t>Arvils</t>
  </si>
  <si>
    <t>Jurevics</t>
  </si>
  <si>
    <t>Turbo b.k.</t>
  </si>
  <si>
    <t>Paškovs</t>
  </si>
  <si>
    <t>Eduards</t>
  </si>
  <si>
    <t>Leonovičs</t>
  </si>
  <si>
    <t>Ričards</t>
  </si>
  <si>
    <t>Mauriņš</t>
  </si>
  <si>
    <t>Daniels</t>
  </si>
  <si>
    <t>Šūlins</t>
  </si>
  <si>
    <t>Harijs</t>
  </si>
  <si>
    <t>Ceriņš</t>
  </si>
  <si>
    <t>Gundars</t>
  </si>
  <si>
    <t>Lisovskis</t>
  </si>
  <si>
    <t xml:space="preserve">Viktors </t>
  </si>
  <si>
    <t xml:space="preserve">Raivis </t>
  </si>
  <si>
    <t>Zaķītis</t>
  </si>
  <si>
    <t>17 centi</t>
  </si>
  <si>
    <t>Patriks</t>
  </si>
  <si>
    <t>Kirkils</t>
  </si>
  <si>
    <t>Fancy mežoņi</t>
  </si>
  <si>
    <t>Ozoli'ņš</t>
  </si>
  <si>
    <t>Bench</t>
  </si>
  <si>
    <t>Dimitrijs</t>
  </si>
  <si>
    <t>Vinogradovs</t>
  </si>
  <si>
    <t>Latvijas Pauerliftinga federācija</t>
  </si>
  <si>
    <t>www.powerliftings.lv</t>
  </si>
  <si>
    <t>"Es zinu, tu to vari", Jūrmalas, 50kg spiešana guļus uz reižu skaitu</t>
  </si>
  <si>
    <t>REZULTĀTI</t>
  </si>
  <si>
    <t>Vieta</t>
  </si>
  <si>
    <t>Dzimšanas gads</t>
  </si>
  <si>
    <t>Uzspiestās reizes</t>
  </si>
  <si>
    <t>KG uz stieņa</t>
  </si>
  <si>
    <t>SUMMA</t>
  </si>
  <si>
    <t>Starta numurs</t>
  </si>
  <si>
    <t>info</t>
  </si>
  <si>
    <t>Sievietes</t>
  </si>
  <si>
    <t>Sacensībās piedalījušies</t>
  </si>
  <si>
    <t>Jaunieši</t>
  </si>
  <si>
    <t>Juniori</t>
  </si>
  <si>
    <t>Kopējie paceltie kg</t>
  </si>
  <si>
    <t>Sacensību vadītājs</t>
  </si>
  <si>
    <t>M. Krūze</t>
  </si>
  <si>
    <t>Tiesnesis</t>
  </si>
  <si>
    <t>Sekretārs</t>
  </si>
  <si>
    <t>V. Līsmanis</t>
  </si>
  <si>
    <t>Komandas</t>
  </si>
  <si>
    <t>J. Anšmits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</si>
</sst>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B2" sqref="B2:I2"/>
    </sheetView>
  </sheetViews>
  <sheetFormatPr defaultRowHeight="15"/>
  <cols>
    <col min="1" max="1" width="5.7109375" style="10" bestFit="1" customWidth="1"/>
    <col min="2" max="3" width="14" customWidth="1"/>
    <col min="4" max="4" width="14.85546875" style="5" bestFit="1" customWidth="1"/>
    <col min="5" max="5" width="16.28515625" style="5" bestFit="1" customWidth="1"/>
    <col min="6" max="6" width="36.85546875" bestFit="1" customWidth="1"/>
    <col min="7" max="7" width="11.85546875" style="5" bestFit="1" customWidth="1"/>
    <col min="8" max="8" width="8.42578125" style="5" bestFit="1" customWidth="1"/>
    <col min="9" max="9" width="13.42578125" style="5" bestFit="1" customWidth="1"/>
    <col min="11" max="11" width="36.85546875" style="9" bestFit="1" customWidth="1"/>
    <col min="12" max="12" width="18.7109375" style="9" customWidth="1"/>
  </cols>
  <sheetData>
    <row r="1" spans="1:12">
      <c r="A1" s="5"/>
      <c r="B1" s="6" t="s">
        <v>105</v>
      </c>
      <c r="C1" s="6"/>
      <c r="D1" s="6"/>
      <c r="E1" s="6"/>
      <c r="F1" s="6"/>
      <c r="G1" s="6"/>
      <c r="H1" s="6"/>
      <c r="I1" s="6"/>
      <c r="K1"/>
      <c r="L1"/>
    </row>
    <row r="2" spans="1:12">
      <c r="A2" s="5"/>
      <c r="B2" s="6" t="s">
        <v>106</v>
      </c>
      <c r="C2" s="6"/>
      <c r="D2" s="6"/>
      <c r="E2" s="6"/>
      <c r="F2" s="6"/>
      <c r="G2" s="6"/>
      <c r="H2" s="6"/>
      <c r="I2" s="6"/>
      <c r="K2"/>
      <c r="L2"/>
    </row>
    <row r="3" spans="1:12">
      <c r="A3" s="5"/>
      <c r="B3" s="6" t="s">
        <v>107</v>
      </c>
      <c r="C3" s="6"/>
      <c r="D3" s="6"/>
      <c r="E3" s="6"/>
      <c r="F3" s="6"/>
      <c r="G3" s="6"/>
      <c r="H3" s="6"/>
      <c r="I3" s="6"/>
      <c r="K3"/>
      <c r="L3"/>
    </row>
    <row r="4" spans="1:12">
      <c r="A4" s="5"/>
      <c r="B4" s="6" t="s">
        <v>108</v>
      </c>
      <c r="C4" s="6"/>
      <c r="D4" s="6"/>
      <c r="E4" s="6"/>
      <c r="F4" s="6"/>
      <c r="G4" s="6"/>
      <c r="H4" s="6"/>
      <c r="I4" s="6"/>
      <c r="K4"/>
      <c r="L4"/>
    </row>
    <row r="5" spans="1:12">
      <c r="A5" s="7" t="s">
        <v>109</v>
      </c>
      <c r="B5" s="1" t="s">
        <v>0</v>
      </c>
      <c r="C5" s="1" t="s">
        <v>1</v>
      </c>
      <c r="D5" s="7" t="s">
        <v>110</v>
      </c>
      <c r="E5" s="7" t="s">
        <v>111</v>
      </c>
      <c r="F5" s="1" t="s">
        <v>2</v>
      </c>
      <c r="G5" s="7" t="s">
        <v>112</v>
      </c>
      <c r="H5" s="7" t="s">
        <v>113</v>
      </c>
      <c r="I5" s="7" t="s">
        <v>114</v>
      </c>
      <c r="K5" s="8" t="s">
        <v>115</v>
      </c>
      <c r="L5" s="8"/>
    </row>
    <row r="6" spans="1:12" s="9" customFormat="1">
      <c r="A6" s="8" t="s">
        <v>116</v>
      </c>
      <c r="B6" s="8"/>
      <c r="C6" s="8"/>
      <c r="D6" s="8"/>
      <c r="E6" s="8"/>
      <c r="F6" s="8"/>
      <c r="G6" s="8"/>
      <c r="H6" s="8"/>
      <c r="I6" s="8"/>
      <c r="K6" t="s">
        <v>117</v>
      </c>
      <c r="L6" s="5">
        <v>45</v>
      </c>
    </row>
    <row r="7" spans="1:12">
      <c r="A7" s="10">
        <v>1</v>
      </c>
      <c r="B7" t="s">
        <v>26</v>
      </c>
      <c r="C7" t="s">
        <v>27</v>
      </c>
      <c r="D7" s="5">
        <v>1991</v>
      </c>
      <c r="E7" s="5">
        <v>38</v>
      </c>
      <c r="F7" t="s">
        <v>28</v>
      </c>
      <c r="G7" s="5">
        <v>20</v>
      </c>
      <c r="H7" s="5">
        <f>G7*E7</f>
        <v>760</v>
      </c>
      <c r="I7" s="5">
        <v>10</v>
      </c>
      <c r="K7" t="s">
        <v>120</v>
      </c>
      <c r="L7" s="5">
        <v>51030</v>
      </c>
    </row>
    <row r="8" spans="1:12">
      <c r="A8" s="10">
        <v>2</v>
      </c>
      <c r="B8" t="s">
        <v>66</v>
      </c>
      <c r="C8" t="s">
        <v>67</v>
      </c>
      <c r="D8" s="5">
        <v>2000</v>
      </c>
      <c r="E8" s="5">
        <v>20</v>
      </c>
      <c r="F8" t="s">
        <v>60</v>
      </c>
      <c r="G8" s="5">
        <v>20</v>
      </c>
      <c r="H8" s="5">
        <f>G8*E8</f>
        <v>400</v>
      </c>
      <c r="I8" s="5">
        <v>28</v>
      </c>
      <c r="K8" t="s">
        <v>121</v>
      </c>
      <c r="L8" t="s">
        <v>122</v>
      </c>
    </row>
    <row r="9" spans="1:12">
      <c r="A9" s="10">
        <v>3</v>
      </c>
      <c r="B9" t="s">
        <v>21</v>
      </c>
      <c r="C9" t="s">
        <v>22</v>
      </c>
      <c r="D9" s="5">
        <v>2000</v>
      </c>
      <c r="E9" s="5">
        <v>17</v>
      </c>
      <c r="F9" t="s">
        <v>23</v>
      </c>
      <c r="G9" s="5">
        <v>20</v>
      </c>
      <c r="H9" s="5">
        <f>G9*E9</f>
        <v>340</v>
      </c>
      <c r="I9" s="5">
        <v>8</v>
      </c>
      <c r="K9" t="s">
        <v>123</v>
      </c>
      <c r="L9" t="s">
        <v>127</v>
      </c>
    </row>
    <row r="10" spans="1:12">
      <c r="A10" s="10">
        <v>4</v>
      </c>
      <c r="B10" t="s">
        <v>3</v>
      </c>
      <c r="C10" t="s">
        <v>4</v>
      </c>
      <c r="D10" s="5">
        <v>1999</v>
      </c>
      <c r="E10" s="5">
        <v>15</v>
      </c>
      <c r="F10" t="s">
        <v>5</v>
      </c>
      <c r="G10" s="5">
        <v>20</v>
      </c>
      <c r="H10" s="5">
        <f>G10*E10</f>
        <v>300</v>
      </c>
      <c r="I10" s="5">
        <v>1</v>
      </c>
      <c r="K10" t="s">
        <v>124</v>
      </c>
      <c r="L10" t="s">
        <v>125</v>
      </c>
    </row>
    <row r="11" spans="1:12">
      <c r="A11" s="10">
        <v>5</v>
      </c>
      <c r="B11" t="s">
        <v>9</v>
      </c>
      <c r="C11" t="s">
        <v>10</v>
      </c>
      <c r="D11" s="5">
        <v>1999</v>
      </c>
      <c r="E11" s="5">
        <v>13</v>
      </c>
      <c r="F11" t="s">
        <v>5</v>
      </c>
      <c r="G11" s="5">
        <v>20</v>
      </c>
      <c r="H11" s="5">
        <f>G11*E11</f>
        <v>260</v>
      </c>
      <c r="I11" s="5">
        <v>3</v>
      </c>
      <c r="K11"/>
      <c r="L11"/>
    </row>
    <row r="12" spans="1:12" s="2" customFormat="1">
      <c r="A12" s="10">
        <v>6</v>
      </c>
      <c r="B12" t="s">
        <v>42</v>
      </c>
      <c r="C12" t="s">
        <v>43</v>
      </c>
      <c r="D12" s="5">
        <v>1998</v>
      </c>
      <c r="E12" s="5">
        <v>12</v>
      </c>
      <c r="F12" t="s">
        <v>46</v>
      </c>
      <c r="G12" s="5">
        <v>20</v>
      </c>
      <c r="H12" s="5">
        <f>G12*E12</f>
        <v>240</v>
      </c>
      <c r="I12" s="5">
        <v>16</v>
      </c>
      <c r="K12"/>
      <c r="L12"/>
    </row>
    <row r="13" spans="1:12">
      <c r="A13" s="10">
        <v>7</v>
      </c>
      <c r="B13" t="s">
        <v>58</v>
      </c>
      <c r="C13" t="s">
        <v>59</v>
      </c>
      <c r="D13" s="5">
        <v>1999</v>
      </c>
      <c r="E13" s="5">
        <v>12</v>
      </c>
      <c r="F13" t="s">
        <v>60</v>
      </c>
      <c r="G13" s="5">
        <v>20</v>
      </c>
      <c r="H13" s="5">
        <f>G13*E13</f>
        <v>240</v>
      </c>
      <c r="I13" s="5">
        <v>25</v>
      </c>
      <c r="K13" s="8" t="s">
        <v>126</v>
      </c>
      <c r="L13" s="8"/>
    </row>
    <row r="14" spans="1:12">
      <c r="A14" s="10">
        <v>8</v>
      </c>
      <c r="B14" t="s">
        <v>36</v>
      </c>
      <c r="C14" t="s">
        <v>37</v>
      </c>
      <c r="D14" s="5">
        <v>1988</v>
      </c>
      <c r="E14" s="5">
        <v>10</v>
      </c>
      <c r="F14" t="s">
        <v>35</v>
      </c>
      <c r="G14" s="5">
        <v>20</v>
      </c>
      <c r="H14" s="5">
        <f>G14*E14</f>
        <v>200</v>
      </c>
      <c r="I14" s="5">
        <v>14</v>
      </c>
      <c r="K14" t="s">
        <v>46</v>
      </c>
      <c r="L14">
        <v>5590</v>
      </c>
    </row>
    <row r="15" spans="1:12">
      <c r="A15" s="10">
        <v>9</v>
      </c>
      <c r="B15" t="s">
        <v>24</v>
      </c>
      <c r="C15" t="s">
        <v>25</v>
      </c>
      <c r="D15" s="5">
        <v>2000</v>
      </c>
      <c r="E15" s="5">
        <v>6</v>
      </c>
      <c r="F15" t="s">
        <v>23</v>
      </c>
      <c r="G15" s="5">
        <v>20</v>
      </c>
      <c r="H15" s="5">
        <f>G15*E15</f>
        <v>120</v>
      </c>
      <c r="I15" s="5">
        <v>9</v>
      </c>
      <c r="K15" t="s">
        <v>28</v>
      </c>
      <c r="L15">
        <v>4870</v>
      </c>
    </row>
    <row r="16" spans="1:12">
      <c r="A16" s="10">
        <v>10</v>
      </c>
      <c r="B16" t="s">
        <v>6</v>
      </c>
      <c r="C16" t="s">
        <v>7</v>
      </c>
      <c r="D16" s="5">
        <v>1999</v>
      </c>
      <c r="E16" s="5">
        <v>2</v>
      </c>
      <c r="F16" t="s">
        <v>8</v>
      </c>
      <c r="G16" s="5">
        <v>20</v>
      </c>
      <c r="H16" s="5">
        <f>G16*E16</f>
        <v>40</v>
      </c>
      <c r="I16" s="5">
        <v>2</v>
      </c>
      <c r="K16" t="s">
        <v>13</v>
      </c>
      <c r="L16">
        <v>4600</v>
      </c>
    </row>
    <row r="17" spans="1:12">
      <c r="K17" t="s">
        <v>97</v>
      </c>
      <c r="L17">
        <v>3500</v>
      </c>
    </row>
    <row r="18" spans="1:12">
      <c r="K18" t="s">
        <v>72</v>
      </c>
      <c r="L18">
        <v>2000</v>
      </c>
    </row>
    <row r="19" spans="1:12" s="9" customFormat="1">
      <c r="A19" s="8" t="s">
        <v>118</v>
      </c>
      <c r="B19" s="8"/>
      <c r="C19" s="8"/>
      <c r="D19" s="8"/>
      <c r="E19" s="8"/>
      <c r="F19" s="8"/>
      <c r="G19" s="8"/>
      <c r="H19" s="8"/>
      <c r="I19" s="8"/>
      <c r="K19" t="s">
        <v>77</v>
      </c>
      <c r="L19">
        <v>1800</v>
      </c>
    </row>
    <row r="20" spans="1:12">
      <c r="A20" s="10">
        <v>1</v>
      </c>
      <c r="B20" s="3" t="s">
        <v>84</v>
      </c>
      <c r="C20" s="3" t="s">
        <v>85</v>
      </c>
      <c r="D20" s="11">
        <v>1998</v>
      </c>
      <c r="E20" s="11">
        <v>230</v>
      </c>
      <c r="F20" s="3" t="s">
        <v>16</v>
      </c>
      <c r="G20" s="11">
        <v>20</v>
      </c>
      <c r="H20" s="11">
        <f>G20*E20</f>
        <v>4600</v>
      </c>
      <c r="I20" s="11">
        <v>36</v>
      </c>
      <c r="K20" t="s">
        <v>82</v>
      </c>
      <c r="L20">
        <v>1650</v>
      </c>
    </row>
    <row r="21" spans="1:12">
      <c r="A21" s="10">
        <v>2</v>
      </c>
      <c r="B21" s="3" t="s">
        <v>29</v>
      </c>
      <c r="C21" s="3" t="s">
        <v>30</v>
      </c>
      <c r="D21" s="11">
        <v>1997</v>
      </c>
      <c r="E21" s="11">
        <v>112</v>
      </c>
      <c r="F21" s="3" t="s">
        <v>28</v>
      </c>
      <c r="G21" s="11">
        <v>20</v>
      </c>
      <c r="H21" s="11">
        <f>G21*E21</f>
        <v>2240</v>
      </c>
      <c r="I21" s="11">
        <v>11</v>
      </c>
      <c r="K21" t="s">
        <v>35</v>
      </c>
      <c r="L21">
        <v>1300</v>
      </c>
    </row>
    <row r="22" spans="1:12">
      <c r="A22" s="10">
        <v>3</v>
      </c>
      <c r="B22" s="3" t="s">
        <v>88</v>
      </c>
      <c r="C22" s="3" t="s">
        <v>89</v>
      </c>
      <c r="D22" s="11">
        <v>1995</v>
      </c>
      <c r="E22" s="11">
        <v>80</v>
      </c>
      <c r="F22" s="3" t="s">
        <v>16</v>
      </c>
      <c r="G22" s="11">
        <v>20</v>
      </c>
      <c r="H22" s="11">
        <f>G22*E22</f>
        <v>1600</v>
      </c>
      <c r="I22" s="11">
        <v>38</v>
      </c>
      <c r="K22" t="s">
        <v>55</v>
      </c>
      <c r="L22">
        <v>1150</v>
      </c>
    </row>
    <row r="23" spans="1:12" s="2" customFormat="1">
      <c r="A23" s="10">
        <v>4</v>
      </c>
      <c r="B23" s="3" t="s">
        <v>86</v>
      </c>
      <c r="C23" s="3" t="s">
        <v>87</v>
      </c>
      <c r="D23" s="11">
        <v>1996</v>
      </c>
      <c r="E23" s="11">
        <v>75</v>
      </c>
      <c r="F23" s="3" t="s">
        <v>16</v>
      </c>
      <c r="G23" s="11">
        <v>20</v>
      </c>
      <c r="H23" s="11">
        <f>G23*E23</f>
        <v>1500</v>
      </c>
      <c r="I23" s="11">
        <v>37</v>
      </c>
      <c r="K23" t="s">
        <v>53</v>
      </c>
      <c r="L23">
        <v>1000</v>
      </c>
    </row>
    <row r="24" spans="1:12">
      <c r="A24" s="10">
        <v>5</v>
      </c>
      <c r="B24" s="3" t="s">
        <v>51</v>
      </c>
      <c r="C24" s="3" t="s">
        <v>83</v>
      </c>
      <c r="D24" s="11">
        <v>1999</v>
      </c>
      <c r="E24" s="11">
        <v>60</v>
      </c>
      <c r="F24" s="3" t="s">
        <v>16</v>
      </c>
      <c r="G24" s="11">
        <v>20</v>
      </c>
      <c r="H24" s="11">
        <f>G24*E24</f>
        <v>1200</v>
      </c>
      <c r="I24" s="11">
        <v>35</v>
      </c>
      <c r="K24" t="s">
        <v>102</v>
      </c>
      <c r="L24">
        <v>800</v>
      </c>
    </row>
    <row r="25" spans="1:12">
      <c r="A25" s="10">
        <v>6</v>
      </c>
      <c r="B25" s="3" t="s">
        <v>44</v>
      </c>
      <c r="C25" s="3" t="s">
        <v>45</v>
      </c>
      <c r="D25" s="11">
        <v>1999</v>
      </c>
      <c r="E25" s="11">
        <v>55</v>
      </c>
      <c r="F25" s="3" t="s">
        <v>16</v>
      </c>
      <c r="G25" s="11">
        <v>20</v>
      </c>
      <c r="H25" s="11">
        <f>G25*E25</f>
        <v>1100</v>
      </c>
      <c r="I25" s="11">
        <v>18</v>
      </c>
      <c r="K25" t="s">
        <v>60</v>
      </c>
      <c r="L25">
        <v>640</v>
      </c>
    </row>
    <row r="26" spans="1:12">
      <c r="A26" s="10">
        <v>7</v>
      </c>
      <c r="B26" s="3" t="s">
        <v>40</v>
      </c>
      <c r="C26" s="3" t="s">
        <v>41</v>
      </c>
      <c r="D26" s="11">
        <v>1996</v>
      </c>
      <c r="E26" s="11">
        <v>50</v>
      </c>
      <c r="F26" s="3" t="s">
        <v>16</v>
      </c>
      <c r="G26" s="11">
        <v>20</v>
      </c>
      <c r="H26" s="11">
        <f>G26*E26</f>
        <v>1000</v>
      </c>
      <c r="I26" s="11">
        <v>17</v>
      </c>
      <c r="K26" t="s">
        <v>5</v>
      </c>
      <c r="L26">
        <v>560</v>
      </c>
    </row>
    <row r="27" spans="1:12">
      <c r="A27" s="10">
        <v>8</v>
      </c>
      <c r="B27" s="3" t="s">
        <v>70</v>
      </c>
      <c r="C27" s="3" t="s">
        <v>71</v>
      </c>
      <c r="D27" s="11">
        <v>2000</v>
      </c>
      <c r="E27" s="11">
        <v>50</v>
      </c>
      <c r="F27" s="3" t="s">
        <v>72</v>
      </c>
      <c r="G27" s="11">
        <v>20</v>
      </c>
      <c r="H27" s="11">
        <f>G27*E27</f>
        <v>1000</v>
      </c>
      <c r="I27" s="11">
        <v>30</v>
      </c>
      <c r="K27" t="s">
        <v>63</v>
      </c>
      <c r="L27">
        <v>520</v>
      </c>
    </row>
    <row r="28" spans="1:12">
      <c r="A28" s="10">
        <v>9</v>
      </c>
      <c r="B28" s="3" t="s">
        <v>73</v>
      </c>
      <c r="C28" s="3" t="s">
        <v>74</v>
      </c>
      <c r="D28" s="11">
        <v>2000</v>
      </c>
      <c r="E28" s="11">
        <v>50</v>
      </c>
      <c r="F28" s="3" t="s">
        <v>72</v>
      </c>
      <c r="G28" s="11">
        <v>20</v>
      </c>
      <c r="H28" s="11">
        <f>G28*E28</f>
        <v>1000</v>
      </c>
      <c r="I28" s="11">
        <v>31</v>
      </c>
      <c r="K28" t="s">
        <v>100</v>
      </c>
      <c r="L28">
        <v>500</v>
      </c>
    </row>
    <row r="29" spans="1:12">
      <c r="A29" s="10">
        <v>10</v>
      </c>
      <c r="B29" s="3" t="s">
        <v>78</v>
      </c>
      <c r="C29" s="3" t="s">
        <v>79</v>
      </c>
      <c r="D29" s="11">
        <v>1998</v>
      </c>
      <c r="E29" s="11">
        <v>50</v>
      </c>
      <c r="F29" s="3" t="s">
        <v>16</v>
      </c>
      <c r="G29" s="11">
        <v>20</v>
      </c>
      <c r="H29" s="11">
        <f>G29*E29</f>
        <v>1000</v>
      </c>
      <c r="I29" s="11">
        <v>33</v>
      </c>
      <c r="K29" t="s">
        <v>23</v>
      </c>
      <c r="L29">
        <v>460</v>
      </c>
    </row>
    <row r="30" spans="1:12" s="4" customFormat="1">
      <c r="A30" s="10">
        <v>11</v>
      </c>
      <c r="B30" s="3" t="s">
        <v>17</v>
      </c>
      <c r="C30" s="3" t="s">
        <v>30</v>
      </c>
      <c r="D30" s="11">
        <v>2001</v>
      </c>
      <c r="E30" s="11">
        <v>31</v>
      </c>
      <c r="F30" s="3" t="s">
        <v>28</v>
      </c>
      <c r="G30" s="11">
        <v>20</v>
      </c>
      <c r="H30" s="11">
        <f>G30*E30</f>
        <v>620</v>
      </c>
      <c r="I30" s="11">
        <v>19</v>
      </c>
      <c r="K30" t="s">
        <v>8</v>
      </c>
      <c r="L30">
        <v>40</v>
      </c>
    </row>
    <row r="31" spans="1:12">
      <c r="A31" s="10">
        <v>12</v>
      </c>
      <c r="B31" s="3" t="s">
        <v>64</v>
      </c>
      <c r="C31" s="3" t="s">
        <v>65</v>
      </c>
      <c r="D31" s="11">
        <v>2002</v>
      </c>
      <c r="E31" s="11">
        <v>14</v>
      </c>
      <c r="F31" s="3" t="s">
        <v>63</v>
      </c>
      <c r="G31" s="11">
        <v>20</v>
      </c>
      <c r="H31" s="11">
        <f>G31*E31</f>
        <v>280</v>
      </c>
      <c r="I31" s="11">
        <v>27</v>
      </c>
    </row>
    <row r="32" spans="1:12" s="3" customFormat="1">
      <c r="A32" s="10">
        <v>13</v>
      </c>
      <c r="B32" s="3" t="s">
        <v>68</v>
      </c>
      <c r="C32" s="3" t="s">
        <v>69</v>
      </c>
      <c r="D32" s="11">
        <v>2002</v>
      </c>
      <c r="E32" s="11">
        <v>7</v>
      </c>
      <c r="F32" s="3" t="s">
        <v>63</v>
      </c>
      <c r="G32" s="11">
        <v>20</v>
      </c>
      <c r="H32" s="11">
        <f>G32*E32</f>
        <v>140</v>
      </c>
      <c r="I32" s="11">
        <v>29</v>
      </c>
      <c r="K32" s="9"/>
      <c r="L32" s="9"/>
    </row>
    <row r="33" spans="1:12">
      <c r="A33" s="10">
        <v>14</v>
      </c>
      <c r="B33" s="3" t="s">
        <v>61</v>
      </c>
      <c r="C33" s="3" t="s">
        <v>62</v>
      </c>
      <c r="D33" s="11">
        <v>2002</v>
      </c>
      <c r="E33" s="11">
        <v>5</v>
      </c>
      <c r="F33" s="3" t="s">
        <v>63</v>
      </c>
      <c r="G33" s="11">
        <v>20</v>
      </c>
      <c r="H33" s="11">
        <f>G33*E33</f>
        <v>100</v>
      </c>
      <c r="I33" s="11">
        <v>26</v>
      </c>
    </row>
    <row r="36" spans="1:12" s="9" customFormat="1">
      <c r="A36" s="8" t="s">
        <v>119</v>
      </c>
      <c r="B36" s="8"/>
      <c r="C36" s="8"/>
      <c r="D36" s="8"/>
      <c r="E36" s="8"/>
      <c r="F36" s="8"/>
      <c r="G36" s="8"/>
      <c r="H36" s="8"/>
      <c r="I36" s="8"/>
    </row>
    <row r="37" spans="1:12">
      <c r="A37" s="10">
        <v>1</v>
      </c>
      <c r="B37" s="3" t="s">
        <v>11</v>
      </c>
      <c r="C37" s="3" t="s">
        <v>12</v>
      </c>
      <c r="D37" s="11">
        <v>1978</v>
      </c>
      <c r="E37" s="11">
        <v>92</v>
      </c>
      <c r="F37" s="3" t="s">
        <v>13</v>
      </c>
      <c r="G37" s="11">
        <v>50</v>
      </c>
      <c r="H37" s="11">
        <f>G37*E37</f>
        <v>4600</v>
      </c>
      <c r="I37" s="11">
        <v>4</v>
      </c>
    </row>
    <row r="38" spans="1:12">
      <c r="A38" s="10">
        <v>2</v>
      </c>
      <c r="B38" s="3" t="s">
        <v>95</v>
      </c>
      <c r="C38" s="3" t="s">
        <v>96</v>
      </c>
      <c r="D38" s="11">
        <v>1990</v>
      </c>
      <c r="E38" s="11">
        <v>70</v>
      </c>
      <c r="F38" s="3" t="s">
        <v>97</v>
      </c>
      <c r="G38" s="11">
        <v>50</v>
      </c>
      <c r="H38" s="11">
        <f>G38*E38</f>
        <v>3500</v>
      </c>
      <c r="I38" s="11">
        <v>42</v>
      </c>
    </row>
    <row r="39" spans="1:12">
      <c r="A39" s="10">
        <v>3</v>
      </c>
      <c r="B39" s="3" t="s">
        <v>47</v>
      </c>
      <c r="C39" s="3" t="s">
        <v>48</v>
      </c>
      <c r="D39" s="11">
        <v>1995</v>
      </c>
      <c r="E39" s="11">
        <v>43</v>
      </c>
      <c r="F39" s="3" t="s">
        <v>46</v>
      </c>
      <c r="G39" s="11">
        <v>50</v>
      </c>
      <c r="H39" s="11">
        <f>G39*E39</f>
        <v>2150</v>
      </c>
      <c r="I39" s="11">
        <v>20</v>
      </c>
    </row>
    <row r="40" spans="1:12">
      <c r="A40" s="10">
        <v>4</v>
      </c>
      <c r="B40" s="3" t="s">
        <v>75</v>
      </c>
      <c r="C40" s="3" t="s">
        <v>76</v>
      </c>
      <c r="D40" s="11">
        <v>1995</v>
      </c>
      <c r="E40" s="11">
        <v>36</v>
      </c>
      <c r="F40" s="3" t="s">
        <v>77</v>
      </c>
      <c r="G40" s="11">
        <v>50</v>
      </c>
      <c r="H40" s="11">
        <f>G40*E40</f>
        <v>1800</v>
      </c>
      <c r="I40" s="11">
        <v>32</v>
      </c>
    </row>
    <row r="41" spans="1:12">
      <c r="A41" s="10">
        <v>5</v>
      </c>
      <c r="B41" s="3" t="s">
        <v>33</v>
      </c>
      <c r="C41" s="3" t="s">
        <v>34</v>
      </c>
      <c r="D41" s="11">
        <v>1983</v>
      </c>
      <c r="E41" s="11">
        <v>35</v>
      </c>
      <c r="F41" s="3" t="s">
        <v>46</v>
      </c>
      <c r="G41" s="11">
        <v>50</v>
      </c>
      <c r="H41" s="11">
        <f>G41*E41</f>
        <v>1750</v>
      </c>
      <c r="I41" s="11">
        <v>13</v>
      </c>
    </row>
    <row r="42" spans="1:12">
      <c r="A42" s="10">
        <v>6</v>
      </c>
      <c r="B42" s="3" t="s">
        <v>90</v>
      </c>
      <c r="C42" s="3" t="s">
        <v>91</v>
      </c>
      <c r="D42" s="11">
        <v>1989</v>
      </c>
      <c r="E42" s="11">
        <v>35</v>
      </c>
      <c r="F42" s="3" t="s">
        <v>16</v>
      </c>
      <c r="G42" s="11">
        <v>50</v>
      </c>
      <c r="H42" s="11">
        <f>G42*E42</f>
        <v>1750</v>
      </c>
      <c r="I42" s="11">
        <v>39</v>
      </c>
    </row>
    <row r="43" spans="1:12">
      <c r="A43" s="10">
        <v>7</v>
      </c>
      <c r="B43" s="3" t="s">
        <v>80</v>
      </c>
      <c r="C43" s="3" t="s">
        <v>81</v>
      </c>
      <c r="D43" s="11">
        <v>1992</v>
      </c>
      <c r="E43" s="11">
        <v>33</v>
      </c>
      <c r="F43" s="3" t="s">
        <v>82</v>
      </c>
      <c r="G43" s="11">
        <v>50</v>
      </c>
      <c r="H43" s="11">
        <f>G43*E43</f>
        <v>1650</v>
      </c>
      <c r="I43" s="11">
        <v>34</v>
      </c>
    </row>
    <row r="44" spans="1:12" s="2" customFormat="1">
      <c r="A44" s="10">
        <v>8</v>
      </c>
      <c r="B44" s="3" t="s">
        <v>19</v>
      </c>
      <c r="C44" s="3" t="s">
        <v>20</v>
      </c>
      <c r="D44" s="11">
        <v>1986</v>
      </c>
      <c r="E44" s="11">
        <v>30</v>
      </c>
      <c r="F44" s="3" t="s">
        <v>16</v>
      </c>
      <c r="G44" s="11">
        <v>50</v>
      </c>
      <c r="H44" s="11">
        <f>G44*E44</f>
        <v>1500</v>
      </c>
      <c r="I44" s="11">
        <v>7</v>
      </c>
      <c r="K44" s="9"/>
      <c r="L44" s="9"/>
    </row>
    <row r="45" spans="1:12">
      <c r="A45" s="10">
        <v>9</v>
      </c>
      <c r="B45" s="3" t="s">
        <v>92</v>
      </c>
      <c r="C45" s="3" t="s">
        <v>93</v>
      </c>
      <c r="D45" s="11">
        <v>1989</v>
      </c>
      <c r="E45" s="11">
        <v>30</v>
      </c>
      <c r="F45" s="3" t="s">
        <v>16</v>
      </c>
      <c r="G45" s="11">
        <v>50</v>
      </c>
      <c r="H45" s="11">
        <f>G45*E45</f>
        <v>1500</v>
      </c>
      <c r="I45" s="11">
        <v>40</v>
      </c>
    </row>
    <row r="46" spans="1:12">
      <c r="A46" s="10">
        <v>10</v>
      </c>
      <c r="B46" s="3" t="s">
        <v>49</v>
      </c>
      <c r="C46" s="3" t="s">
        <v>50</v>
      </c>
      <c r="D46" s="11">
        <v>1994</v>
      </c>
      <c r="E46" s="11">
        <v>29</v>
      </c>
      <c r="F46" s="3" t="s">
        <v>46</v>
      </c>
      <c r="G46" s="11">
        <v>50</v>
      </c>
      <c r="H46" s="11">
        <f>G46*E46</f>
        <v>1450</v>
      </c>
      <c r="I46" s="11">
        <v>21</v>
      </c>
    </row>
    <row r="47" spans="1:12">
      <c r="A47" s="10">
        <v>11</v>
      </c>
      <c r="B47" s="3" t="s">
        <v>31</v>
      </c>
      <c r="C47" s="3" t="s">
        <v>32</v>
      </c>
      <c r="D47" s="11">
        <v>1994</v>
      </c>
      <c r="E47" s="11">
        <v>25</v>
      </c>
      <c r="F47" s="3" t="s">
        <v>28</v>
      </c>
      <c r="G47" s="11">
        <v>50</v>
      </c>
      <c r="H47" s="11">
        <f>G47*E47</f>
        <v>1250</v>
      </c>
      <c r="I47" s="11">
        <v>12</v>
      </c>
    </row>
    <row r="48" spans="1:12" s="4" customFormat="1">
      <c r="A48" s="10">
        <v>12</v>
      </c>
      <c r="B48" s="3" t="s">
        <v>17</v>
      </c>
      <c r="C48" s="3" t="s">
        <v>54</v>
      </c>
      <c r="D48" s="11">
        <v>1992</v>
      </c>
      <c r="E48" s="11">
        <v>23</v>
      </c>
      <c r="F48" s="3" t="s">
        <v>55</v>
      </c>
      <c r="G48" s="11">
        <v>50</v>
      </c>
      <c r="H48" s="11">
        <f>G48*E48</f>
        <v>1150</v>
      </c>
      <c r="I48" s="11">
        <v>23</v>
      </c>
      <c r="K48" s="9"/>
      <c r="L48" s="9"/>
    </row>
    <row r="49" spans="1:12">
      <c r="A49" s="10">
        <v>13</v>
      </c>
      <c r="B49" s="3" t="s">
        <v>38</v>
      </c>
      <c r="C49" s="3" t="s">
        <v>39</v>
      </c>
      <c r="D49" s="11">
        <v>1986</v>
      </c>
      <c r="E49" s="11">
        <v>22</v>
      </c>
      <c r="F49" s="3" t="s">
        <v>35</v>
      </c>
      <c r="G49" s="11">
        <v>50</v>
      </c>
      <c r="H49" s="11">
        <f>G49*E49</f>
        <v>1100</v>
      </c>
      <c r="I49" s="11">
        <v>15</v>
      </c>
    </row>
    <row r="50" spans="1:12" s="4" customFormat="1">
      <c r="A50" s="10">
        <v>14</v>
      </c>
      <c r="B50" s="3" t="s">
        <v>94</v>
      </c>
      <c r="C50" s="3" t="s">
        <v>89</v>
      </c>
      <c r="D50" s="11">
        <v>1995</v>
      </c>
      <c r="E50" s="11">
        <v>21</v>
      </c>
      <c r="F50" s="3" t="s">
        <v>16</v>
      </c>
      <c r="G50" s="11">
        <v>50</v>
      </c>
      <c r="H50" s="11">
        <f>G50*E50</f>
        <v>1050</v>
      </c>
      <c r="I50" s="11">
        <v>41</v>
      </c>
      <c r="K50" s="9"/>
      <c r="L50" s="9"/>
    </row>
    <row r="51" spans="1:12">
      <c r="A51" s="10">
        <v>15</v>
      </c>
      <c r="B51" s="3" t="s">
        <v>51</v>
      </c>
      <c r="C51" s="3" t="s">
        <v>52</v>
      </c>
      <c r="D51" s="11">
        <v>1990</v>
      </c>
      <c r="E51" s="11">
        <v>20</v>
      </c>
      <c r="F51" s="3" t="s">
        <v>53</v>
      </c>
      <c r="G51" s="11">
        <v>50</v>
      </c>
      <c r="H51" s="11">
        <f>G51*E51</f>
        <v>1000</v>
      </c>
      <c r="I51" s="11">
        <v>22</v>
      </c>
    </row>
    <row r="52" spans="1:12">
      <c r="A52" s="10">
        <v>16</v>
      </c>
      <c r="B52" s="3" t="s">
        <v>103</v>
      </c>
      <c r="C52" s="3" t="s">
        <v>104</v>
      </c>
      <c r="D52" s="11">
        <v>1981</v>
      </c>
      <c r="E52" s="11">
        <v>20</v>
      </c>
      <c r="F52" s="3" t="s">
        <v>16</v>
      </c>
      <c r="G52" s="11">
        <v>50</v>
      </c>
      <c r="H52" s="11">
        <f>G52*E52</f>
        <v>1000</v>
      </c>
      <c r="I52" s="11">
        <v>45</v>
      </c>
    </row>
    <row r="53" spans="1:12">
      <c r="A53" s="10">
        <v>17</v>
      </c>
      <c r="B53" s="3" t="s">
        <v>29</v>
      </c>
      <c r="C53" s="3" t="s">
        <v>101</v>
      </c>
      <c r="D53" s="11">
        <v>1998</v>
      </c>
      <c r="E53" s="11">
        <v>16</v>
      </c>
      <c r="F53" s="3" t="s">
        <v>102</v>
      </c>
      <c r="G53" s="11">
        <v>50</v>
      </c>
      <c r="H53" s="11">
        <f>G53*E53</f>
        <v>800</v>
      </c>
      <c r="I53" s="11">
        <v>44</v>
      </c>
    </row>
    <row r="54" spans="1:12">
      <c r="A54" s="10">
        <v>18</v>
      </c>
      <c r="B54" s="3" t="s">
        <v>17</v>
      </c>
      <c r="C54" s="3" t="s">
        <v>18</v>
      </c>
      <c r="D54" s="11">
        <v>1995</v>
      </c>
      <c r="E54" s="11">
        <v>12</v>
      </c>
      <c r="F54" s="3" t="s">
        <v>16</v>
      </c>
      <c r="G54" s="11">
        <v>50</v>
      </c>
      <c r="H54" s="11">
        <f>G54*E54</f>
        <v>600</v>
      </c>
      <c r="I54" s="11">
        <v>6</v>
      </c>
    </row>
    <row r="55" spans="1:12">
      <c r="A55" s="10">
        <v>19</v>
      </c>
      <c r="B55" s="3" t="s">
        <v>56</v>
      </c>
      <c r="C55" s="3" t="s">
        <v>57</v>
      </c>
      <c r="D55" s="11">
        <v>1987</v>
      </c>
      <c r="E55" s="11">
        <v>11</v>
      </c>
      <c r="F55" s="3" t="s">
        <v>16</v>
      </c>
      <c r="G55" s="11">
        <v>50</v>
      </c>
      <c r="H55" s="11">
        <f>G55*E55</f>
        <v>550</v>
      </c>
      <c r="I55" s="11">
        <v>24</v>
      </c>
    </row>
    <row r="56" spans="1:12">
      <c r="A56" s="10">
        <v>20</v>
      </c>
      <c r="B56" s="3" t="s">
        <v>98</v>
      </c>
      <c r="C56" s="3" t="s">
        <v>99</v>
      </c>
      <c r="D56" s="11">
        <v>1998</v>
      </c>
      <c r="E56" s="11">
        <v>10</v>
      </c>
      <c r="F56" s="3" t="s">
        <v>100</v>
      </c>
      <c r="G56" s="11">
        <v>50</v>
      </c>
      <c r="H56" s="11">
        <f>G56*E56</f>
        <v>500</v>
      </c>
      <c r="I56" s="11">
        <v>43</v>
      </c>
    </row>
    <row r="57" spans="1:12">
      <c r="A57" s="10">
        <v>21</v>
      </c>
      <c r="B57" s="3" t="s">
        <v>14</v>
      </c>
      <c r="C57" s="3" t="s">
        <v>15</v>
      </c>
      <c r="D57" s="11">
        <v>1995</v>
      </c>
      <c r="E57" s="11">
        <v>2</v>
      </c>
      <c r="F57" s="3" t="s">
        <v>16</v>
      </c>
      <c r="G57" s="11">
        <v>50</v>
      </c>
      <c r="H57" s="11">
        <f>G57*E57</f>
        <v>100</v>
      </c>
      <c r="I57" s="11">
        <v>5</v>
      </c>
    </row>
  </sheetData>
  <sortState ref="A8:I52">
    <sortCondition descending="1" ref="D8:D52"/>
  </sortState>
  <mergeCells count="9">
    <mergeCell ref="K5:L5"/>
    <mergeCell ref="A19:I19"/>
    <mergeCell ref="A36:I36"/>
    <mergeCell ref="K13:L13"/>
    <mergeCell ref="B1:I1"/>
    <mergeCell ref="B2:I2"/>
    <mergeCell ref="B3:I3"/>
    <mergeCell ref="B4:I4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Martins Kruze</cp:lastModifiedBy>
  <dcterms:created xsi:type="dcterms:W3CDTF">2014-07-10T11:38:59Z</dcterms:created>
  <dcterms:modified xsi:type="dcterms:W3CDTF">2014-07-11T10:20:18Z</dcterms:modified>
</cp:coreProperties>
</file>