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<sst xmlns="http://schemas.openxmlformats.org/spreadsheetml/2006/main" count="1357" uniqueCount="520">
  <si>
    <t>Latvijas Pauerliftinga federacija</t>
  </si>
  <si>
    <t>www.powerliftings.lv</t>
  </si>
  <si>
    <t>2013 LK12 Rezeknes Pilsetas atklatais cempionats Latgales Kauss,  Latvia, Rezekne, 28.09.2013</t>
  </si>
  <si>
    <t xml:space="preserve"> - 59 kg</t>
  </si>
  <si>
    <t>1.</t>
  </si>
  <si>
    <t>2.</t>
  </si>
  <si>
    <t xml:space="preserve"> - 66 kg</t>
  </si>
  <si>
    <t>3.</t>
  </si>
  <si>
    <t>4.</t>
  </si>
  <si>
    <t>5.</t>
  </si>
  <si>
    <t xml:space="preserve"> - 74 kg</t>
  </si>
  <si>
    <t>6.</t>
  </si>
  <si>
    <t>7.</t>
  </si>
  <si>
    <t>8.</t>
  </si>
  <si>
    <t>9.</t>
  </si>
  <si>
    <t>10.</t>
  </si>
  <si>
    <t>11.</t>
  </si>
  <si>
    <t xml:space="preserve"> - 83 kg</t>
  </si>
  <si>
    <t xml:space="preserve"> - 93 kg</t>
  </si>
  <si>
    <t xml:space="preserve"> - 105 kg</t>
  </si>
  <si>
    <t xml:space="preserve"> - 120 kg</t>
  </si>
  <si>
    <t>—</t>
  </si>
  <si>
    <t xml:space="preserve"> 120+kg</t>
  </si>
  <si>
    <t>Ustans Viktors</t>
  </si>
  <si>
    <t>Krumins Linards</t>
  </si>
  <si>
    <t>Viskers Ernests</t>
  </si>
  <si>
    <t>Caune Andis</t>
  </si>
  <si>
    <t>Locmelis Emils</t>
  </si>
  <si>
    <t>Gravitis Elmars</t>
  </si>
  <si>
    <t>Sergejevs Marks</t>
  </si>
  <si>
    <t>Tarasovs Deniss</t>
  </si>
  <si>
    <t>Brazjuls Arvis</t>
  </si>
  <si>
    <t>Langiss Janis</t>
  </si>
  <si>
    <t>Keiss Arturs</t>
  </si>
  <si>
    <t>Putnevs Stanislavs</t>
  </si>
  <si>
    <t>Cvetkovs Artjoms</t>
  </si>
  <si>
    <t>Baranovskis Ilja</t>
  </si>
  <si>
    <t>Silovs Eriks</t>
  </si>
  <si>
    <t>Groms Vladislavs</t>
  </si>
  <si>
    <t>Minskis Edgars</t>
  </si>
  <si>
    <t>Provejs Raimonds</t>
  </si>
  <si>
    <t>Kanepons Normunds</t>
  </si>
  <si>
    <t>Sturainis Martins</t>
  </si>
  <si>
    <t>Katkuns Davis</t>
  </si>
  <si>
    <t>Polakovs Salvis</t>
  </si>
  <si>
    <t>Diasamidze David</t>
  </si>
  <si>
    <t>Lacis Dzintars</t>
  </si>
  <si>
    <t>Agadzanjans Artjoms</t>
  </si>
  <si>
    <t>Teterovskis Nils</t>
  </si>
  <si>
    <t>Pavlovs Vladislavs</t>
  </si>
  <si>
    <t>Rezekne</t>
  </si>
  <si>
    <t>Panatta Fitness Sigulda</t>
  </si>
  <si>
    <t>Bauskas Atlets</t>
  </si>
  <si>
    <t>Gulbenes KSP</t>
  </si>
  <si>
    <t>Vikings SK</t>
  </si>
  <si>
    <t>Ludza</t>
  </si>
  <si>
    <t>Matjusenko Denis</t>
  </si>
  <si>
    <t>Dinstmanis Janis</t>
  </si>
  <si>
    <t>Silo Andrejs</t>
  </si>
  <si>
    <t>Zods Ervins</t>
  </si>
  <si>
    <t>Zvonkovs Ilja</t>
  </si>
  <si>
    <t>Jerseslavcevs Aleksandrs</t>
  </si>
  <si>
    <t>Jerseslavcevs Sergejs</t>
  </si>
  <si>
    <t>Kravalis Janis</t>
  </si>
  <si>
    <t>Arhipovs Aleksandrs</t>
  </si>
  <si>
    <t>Ancupans Janis</t>
  </si>
  <si>
    <t>Vasiljevs Davids</t>
  </si>
  <si>
    <t>Silins Arturs</t>
  </si>
  <si>
    <t>Jankilevics Rinats</t>
  </si>
  <si>
    <t>Vancenko Jevgenijs</t>
  </si>
  <si>
    <t>Samsons Martins</t>
  </si>
  <si>
    <t>Skels Janis</t>
  </si>
  <si>
    <t>Konderko Vladislavs</t>
  </si>
  <si>
    <t>Zviedrans Martins</t>
  </si>
  <si>
    <t>Ozolins Martins</t>
  </si>
  <si>
    <t>Apolons</t>
  </si>
  <si>
    <t>Plavinas</t>
  </si>
  <si>
    <t>Jekabpils SC</t>
  </si>
  <si>
    <t>Speka Pasaule - Aluksne</t>
  </si>
  <si>
    <t>Holkins Stanislavs</t>
  </si>
  <si>
    <t>Berzins Aivis</t>
  </si>
  <si>
    <t>Kravalis Arturs</t>
  </si>
  <si>
    <t>Bokse Dmitrijs</t>
  </si>
  <si>
    <t>Sosonkins Ugis</t>
  </si>
  <si>
    <t>Sasonoks Ugis</t>
  </si>
  <si>
    <t>Matisens Janis</t>
  </si>
  <si>
    <t>Potapovs Juris</t>
  </si>
  <si>
    <t>Lelis Agris</t>
  </si>
  <si>
    <t>Lielups Martins</t>
  </si>
  <si>
    <t>Stals Vairis</t>
  </si>
  <si>
    <t>Pankevics Aleksejs</t>
  </si>
  <si>
    <t>Rodionovs Igors</t>
  </si>
  <si>
    <t>Ribakovs Andzejs</t>
  </si>
  <si>
    <t>Jermakovs Andrejs</t>
  </si>
  <si>
    <t>Skripniks Romans</t>
  </si>
  <si>
    <t>Cvetkovs Mihails</t>
  </si>
  <si>
    <t>Kanepons Guntars</t>
  </si>
  <si>
    <t>Haritesku Deniss</t>
  </si>
  <si>
    <t>Agadzanjans Aleksejs</t>
  </si>
  <si>
    <t>Aleksandrovs Arturs</t>
  </si>
  <si>
    <t>Grigorjevs Aleksandrs</t>
  </si>
  <si>
    <t>Aleksejevs Aleksandrs</t>
  </si>
  <si>
    <t>Arbidans Oskars</t>
  </si>
  <si>
    <t>Piksa Anatolijs</t>
  </si>
  <si>
    <t>Rudzitis Elmars</t>
  </si>
  <si>
    <t>Jutinovics Andris</t>
  </si>
  <si>
    <t>Semjonovs Igors</t>
  </si>
  <si>
    <t>Svikis Ildars</t>
  </si>
  <si>
    <t>Rakstins Aivars</t>
  </si>
  <si>
    <t>Aizkraukles SC</t>
  </si>
  <si>
    <t>Georgs 5</t>
  </si>
  <si>
    <t>Skrebels Aigars</t>
  </si>
  <si>
    <t>Gugans Andrejs</t>
  </si>
  <si>
    <t>Naglazs Armands</t>
  </si>
  <si>
    <t>Romanovs Vitalijs</t>
  </si>
  <si>
    <t>Illarionovs Olegs</t>
  </si>
  <si>
    <t>Rimeikis Andris</t>
  </si>
  <si>
    <t>Bogdanovs Vladimirs</t>
  </si>
  <si>
    <t>Zvejnieks Guntis</t>
  </si>
  <si>
    <t>Nelsons Alvils</t>
  </si>
  <si>
    <t>Ponomarjovs Vladimirs</t>
  </si>
  <si>
    <t>Vinogradovs Sergejs</t>
  </si>
  <si>
    <t>Kampans Aldis</t>
  </si>
  <si>
    <t>Andersons Sandis</t>
  </si>
  <si>
    <t>Gravitis Intars</t>
  </si>
  <si>
    <t>Lizins Aigars</t>
  </si>
  <si>
    <t>Roga Dzintars</t>
  </si>
  <si>
    <t>Kikurs Andris</t>
  </si>
  <si>
    <t>Jurjevs Dmitrijs</t>
  </si>
  <si>
    <t>Raukens Ivans</t>
  </si>
  <si>
    <t>Zakis Dainis</t>
  </si>
  <si>
    <t>Kovalskis Vladimirs</t>
  </si>
  <si>
    <t>Gailitis Aivars</t>
  </si>
  <si>
    <t>Rigasts Ivars</t>
  </si>
  <si>
    <t>Vorobjovs Jevgenijs</t>
  </si>
  <si>
    <t>Kuzmins Anatolijs</t>
  </si>
  <si>
    <t>Lebedevs Viktors</t>
  </si>
  <si>
    <t>Dzerve Janis</t>
  </si>
  <si>
    <t>Legajevs Valerijs</t>
  </si>
  <si>
    <t>Agadzanjans Georgijs</t>
  </si>
  <si>
    <t>Smelovs Aleksandrs</t>
  </si>
  <si>
    <t>Miziss Ivars</t>
  </si>
  <si>
    <t>Reinholds Dainis</t>
  </si>
  <si>
    <t>Babris Janis</t>
  </si>
  <si>
    <t>Alksnitis Valdis</t>
  </si>
  <si>
    <t>Kraslava</t>
  </si>
  <si>
    <t>Rez</t>
  </si>
  <si>
    <t>M-SCK</t>
  </si>
  <si>
    <t>PanattaS</t>
  </si>
  <si>
    <t>Atlets</t>
  </si>
  <si>
    <t>Rembate</t>
  </si>
  <si>
    <t>G-KSP</t>
  </si>
  <si>
    <t>Vikings</t>
  </si>
  <si>
    <t>brivais</t>
  </si>
  <si>
    <t>J-pils</t>
  </si>
  <si>
    <t>D-pils</t>
  </si>
  <si>
    <t>SP Al</t>
  </si>
  <si>
    <t>Aizkr.</t>
  </si>
  <si>
    <t>Georgs5</t>
  </si>
  <si>
    <t>WF</t>
  </si>
  <si>
    <t>0,8897</t>
  </si>
  <si>
    <t>0,8662</t>
  </si>
  <si>
    <t>0,7978</t>
  </si>
  <si>
    <t>0,8133</t>
  </si>
  <si>
    <t>0,8122</t>
  </si>
  <si>
    <t>0,7952</t>
  </si>
  <si>
    <t>0,8106</t>
  </si>
  <si>
    <t>0,7565</t>
  </si>
  <si>
    <t>0,7634</t>
  </si>
  <si>
    <t>0,7733</t>
  </si>
  <si>
    <t>0,7311</t>
  </si>
  <si>
    <t>0,7193</t>
  </si>
  <si>
    <t>0,7514</t>
  </si>
  <si>
    <t>0,7322</t>
  </si>
  <si>
    <t>0,7349</t>
  </si>
  <si>
    <t>0,7418</t>
  </si>
  <si>
    <t>0,7692</t>
  </si>
  <si>
    <t>0,6699</t>
  </si>
  <si>
    <t>0,6800</t>
  </si>
  <si>
    <t>0,7074</t>
  </si>
  <si>
    <t>0,7366</t>
  </si>
  <si>
    <t>0,6811</t>
  </si>
  <si>
    <t>0,6325</t>
  </si>
  <si>
    <t>0,5995</t>
  </si>
  <si>
    <t>0,6180</t>
  </si>
  <si>
    <t>0,5888</t>
  </si>
  <si>
    <t>0,9267</t>
  </si>
  <si>
    <t>0,8206</t>
  </si>
  <si>
    <t>0,7993</t>
  </si>
  <si>
    <t>0,8575</t>
  </si>
  <si>
    <t>0,7274</t>
  </si>
  <si>
    <t>0,7238</t>
  </si>
  <si>
    <t>0,6722</t>
  </si>
  <si>
    <t>0,6680</t>
  </si>
  <si>
    <t>0,6860</t>
  </si>
  <si>
    <t>0,6742</t>
  </si>
  <si>
    <t>0,6893</t>
  </si>
  <si>
    <t>0,6939</t>
  </si>
  <si>
    <t>0,6726</t>
  </si>
  <si>
    <t>0,6415</t>
  </si>
  <si>
    <t>0,6651</t>
  </si>
  <si>
    <t>0,6264</t>
  </si>
  <si>
    <t>0,5974</t>
  </si>
  <si>
    <t>0,5805</t>
  </si>
  <si>
    <t>0,8787</t>
  </si>
  <si>
    <t>0,8212</t>
  </si>
  <si>
    <t>0,7957</t>
  </si>
  <si>
    <t>0,8116</t>
  </si>
  <si>
    <t>0,8223</t>
  </si>
  <si>
    <t>0,7285</t>
  </si>
  <si>
    <t>0,7307</t>
  </si>
  <si>
    <t>0,7478</t>
  </si>
  <si>
    <t>0,6754</t>
  </si>
  <si>
    <t>0,6689</t>
  </si>
  <si>
    <t>0,6724</t>
  </si>
  <si>
    <t>0,6876</t>
  </si>
  <si>
    <t>0,7014</t>
  </si>
  <si>
    <t>0,6417</t>
  </si>
  <si>
    <t>0,6421</t>
  </si>
  <si>
    <t>0,6432</t>
  </si>
  <si>
    <t>0,6306</t>
  </si>
  <si>
    <t>0,6473</t>
  </si>
  <si>
    <t>0,6002</t>
  </si>
  <si>
    <t>0,6040</t>
  </si>
  <si>
    <t>0,6241</t>
  </si>
  <si>
    <t>0,5801</t>
  </si>
  <si>
    <t>0,5764</t>
  </si>
  <si>
    <t>0,5947</t>
  </si>
  <si>
    <t>0,5778</t>
  </si>
  <si>
    <t>0,5782</t>
  </si>
  <si>
    <t>0,5687</t>
  </si>
  <si>
    <t>0,5720</t>
  </si>
  <si>
    <t>0,5515</t>
  </si>
  <si>
    <t>0,7252</t>
  </si>
  <si>
    <t>0,7256</t>
  </si>
  <si>
    <t>0,7048</t>
  </si>
  <si>
    <t>0,6305</t>
  </si>
  <si>
    <t>0,6384</t>
  </si>
  <si>
    <t>0,6323</t>
  </si>
  <si>
    <t>0,6525</t>
  </si>
  <si>
    <t>0,6388</t>
  </si>
  <si>
    <t>0,6197</t>
  </si>
  <si>
    <t>0,5761</t>
  </si>
  <si>
    <t>0,5858</t>
  </si>
  <si>
    <t>0,5797</t>
  </si>
  <si>
    <t>0,5664</t>
  </si>
  <si>
    <t>0,5660</t>
  </si>
  <si>
    <t>0,5634</t>
  </si>
  <si>
    <t>0,6999</t>
  </si>
  <si>
    <t>0,6459</t>
  </si>
  <si>
    <t>0,6028</t>
  </si>
  <si>
    <t>0,5878</t>
  </si>
  <si>
    <t>0,5742</t>
  </si>
  <si>
    <t>0,9413</t>
  </si>
  <si>
    <t>0,7126</t>
  </si>
  <si>
    <t>0,6879</t>
  </si>
  <si>
    <t>0,6882</t>
  </si>
  <si>
    <t>0,6358</t>
  </si>
  <si>
    <t>0,6083</t>
  </si>
  <si>
    <t>0,6031</t>
  </si>
  <si>
    <t>0,5759</t>
  </si>
  <si>
    <t>0,5921</t>
  </si>
  <si>
    <t>0,5590</t>
  </si>
  <si>
    <t>84</t>
  </si>
  <si>
    <t>80</t>
  </si>
  <si>
    <t>48</t>
  </si>
  <si>
    <t>66</t>
  </si>
  <si>
    <t>9</t>
  </si>
  <si>
    <t>39</t>
  </si>
  <si>
    <t>52</t>
  </si>
  <si>
    <t>12</t>
  </si>
  <si>
    <t>41</t>
  </si>
  <si>
    <t>61</t>
  </si>
  <si>
    <t>7</t>
  </si>
  <si>
    <t>54</t>
  </si>
  <si>
    <t>10</t>
  </si>
  <si>
    <t>18</t>
  </si>
  <si>
    <t>60</t>
  </si>
  <si>
    <t>104</t>
  </si>
  <si>
    <t>83</t>
  </si>
  <si>
    <t>109</t>
  </si>
  <si>
    <t>100</t>
  </si>
  <si>
    <t>25</t>
  </si>
  <si>
    <t>5</t>
  </si>
  <si>
    <t>11</t>
  </si>
  <si>
    <t>107</t>
  </si>
  <si>
    <t>31</t>
  </si>
  <si>
    <t>34</t>
  </si>
  <si>
    <t>20</t>
  </si>
  <si>
    <t>110</t>
  </si>
  <si>
    <t>26</t>
  </si>
  <si>
    <t>37</t>
  </si>
  <si>
    <t>57</t>
  </si>
  <si>
    <t>91</t>
  </si>
  <si>
    <t>32</t>
  </si>
  <si>
    <t>101</t>
  </si>
  <si>
    <t>58</t>
  </si>
  <si>
    <t>59</t>
  </si>
  <si>
    <t>72</t>
  </si>
  <si>
    <t>43</t>
  </si>
  <si>
    <t>77</t>
  </si>
  <si>
    <t>14</t>
  </si>
  <si>
    <t>15</t>
  </si>
  <si>
    <t>103</t>
  </si>
  <si>
    <t>51</t>
  </si>
  <si>
    <t>93</t>
  </si>
  <si>
    <t>53</t>
  </si>
  <si>
    <t>30</t>
  </si>
  <si>
    <t>96</t>
  </si>
  <si>
    <t>4</t>
  </si>
  <si>
    <t>76</t>
  </si>
  <si>
    <t>94</t>
  </si>
  <si>
    <t>88</t>
  </si>
  <si>
    <t>42</t>
  </si>
  <si>
    <t>28</t>
  </si>
  <si>
    <t>50</t>
  </si>
  <si>
    <t>44</t>
  </si>
  <si>
    <t>73</t>
  </si>
  <si>
    <t>67</t>
  </si>
  <si>
    <t>87</t>
  </si>
  <si>
    <t>24</t>
  </si>
  <si>
    <t>108</t>
  </si>
  <si>
    <t>21</t>
  </si>
  <si>
    <t>75</t>
  </si>
  <si>
    <t>63</t>
  </si>
  <si>
    <t>89</t>
  </si>
  <si>
    <t>105</t>
  </si>
  <si>
    <t>19</t>
  </si>
  <si>
    <t>65</t>
  </si>
  <si>
    <t>17</t>
  </si>
  <si>
    <t>99</t>
  </si>
  <si>
    <t>95</t>
  </si>
  <si>
    <t>45</t>
  </si>
  <si>
    <t>46</t>
  </si>
  <si>
    <t>74</t>
  </si>
  <si>
    <t>90</t>
  </si>
  <si>
    <t>92</t>
  </si>
  <si>
    <t>68</t>
  </si>
  <si>
    <t>6</t>
  </si>
  <si>
    <t>13</t>
  </si>
  <si>
    <t>69</t>
  </si>
  <si>
    <t>62</t>
  </si>
  <si>
    <t>3</t>
  </si>
  <si>
    <t>70</t>
  </si>
  <si>
    <t>79</t>
  </si>
  <si>
    <t>102</t>
  </si>
  <si>
    <t>98</t>
  </si>
  <si>
    <t>1</t>
  </si>
  <si>
    <t>16</t>
  </si>
  <si>
    <t>33</t>
  </si>
  <si>
    <t>47</t>
  </si>
  <si>
    <t>97</t>
  </si>
  <si>
    <t>78</t>
  </si>
  <si>
    <t>49</t>
  </si>
  <si>
    <t>64</t>
  </si>
  <si>
    <t>22</t>
  </si>
  <si>
    <t>27</t>
  </si>
  <si>
    <t>71</t>
  </si>
  <si>
    <t>38</t>
  </si>
  <si>
    <t>106</t>
  </si>
  <si>
    <t>40</t>
  </si>
  <si>
    <t>29</t>
  </si>
  <si>
    <t>82</t>
  </si>
  <si>
    <t>55</t>
  </si>
  <si>
    <t>86</t>
  </si>
  <si>
    <t>81</t>
  </si>
  <si>
    <t>36</t>
  </si>
  <si>
    <t>35</t>
  </si>
  <si>
    <t>23</t>
  </si>
  <si>
    <t>85</t>
  </si>
  <si>
    <t>8</t>
  </si>
  <si>
    <t>2</t>
  </si>
  <si>
    <t>56</t>
  </si>
  <si>
    <t>60,0</t>
  </si>
  <si>
    <t>50,0</t>
  </si>
  <si>
    <t>107,5</t>
  </si>
  <si>
    <t>95,0</t>
  </si>
  <si>
    <t>70,0</t>
  </si>
  <si>
    <t>110,0</t>
  </si>
  <si>
    <t>100,0</t>
  </si>
  <si>
    <t>90,0</t>
  </si>
  <si>
    <t>87,5</t>
  </si>
  <si>
    <t>75,0</t>
  </si>
  <si>
    <t>80,0</t>
  </si>
  <si>
    <t>117,5</t>
  </si>
  <si>
    <t>65,0</t>
  </si>
  <si>
    <t>135,0</t>
  </si>
  <si>
    <t>170,0</t>
  </si>
  <si>
    <t>120,0</t>
  </si>
  <si>
    <t>125,0</t>
  </si>
  <si>
    <t>85,0</t>
  </si>
  <si>
    <t>140,0</t>
  </si>
  <si>
    <t>115,0</t>
  </si>
  <si>
    <t>105,0</t>
  </si>
  <si>
    <t>150,0</t>
  </si>
  <si>
    <t>175,0</t>
  </si>
  <si>
    <t xml:space="preserve">   #</t>
  </si>
  <si>
    <t>137,5</t>
  </si>
  <si>
    <t>130,0</t>
  </si>
  <si>
    <t>157,5</t>
  </si>
  <si>
    <t>185,0</t>
  </si>
  <si>
    <t>180,0</t>
  </si>
  <si>
    <t>210,0</t>
  </si>
  <si>
    <t>160,0</t>
  </si>
  <si>
    <t>165,0</t>
  </si>
  <si>
    <t>207,5</t>
  </si>
  <si>
    <t>200,0</t>
  </si>
  <si>
    <t>112,5</t>
  </si>
  <si>
    <t>155,0</t>
  </si>
  <si>
    <t>122,5</t>
  </si>
  <si>
    <t>145,0</t>
  </si>
  <si>
    <t>55,0</t>
  </si>
  <si>
    <t>102,5</t>
  </si>
  <si>
    <t>72,5</t>
  </si>
  <si>
    <t>142,5</t>
  </si>
  <si>
    <t>127,5</t>
  </si>
  <si>
    <t>92,5</t>
  </si>
  <si>
    <t>195,0</t>
  </si>
  <si>
    <t>190,0</t>
  </si>
  <si>
    <t>220,0</t>
  </si>
  <si>
    <t>187,5</t>
  </si>
  <si>
    <t>215,0</t>
  </si>
  <si>
    <t>182,5</t>
  </si>
  <si>
    <t>152,5</t>
  </si>
  <si>
    <t>201,0</t>
  </si>
  <si>
    <t>57,5</t>
  </si>
  <si>
    <t>121,0</t>
  </si>
  <si>
    <t>97,5</t>
  </si>
  <si>
    <t>82,5</t>
  </si>
  <si>
    <t>132,5</t>
  </si>
  <si>
    <t>77,5</t>
  </si>
  <si>
    <t>147,5</t>
  </si>
  <si>
    <t>162,5</t>
  </si>
  <si>
    <t>177,5</t>
  </si>
  <si>
    <t>172,5</t>
  </si>
  <si>
    <t>225,0</t>
  </si>
  <si>
    <t>disq.</t>
  </si>
  <si>
    <t>Jaunieši</t>
  </si>
  <si>
    <t>Juniori</t>
  </si>
  <si>
    <t>OPEN</t>
  </si>
  <si>
    <t>Seniori 1</t>
  </si>
  <si>
    <t>Seniori 2</t>
  </si>
  <si>
    <t>Seniori 3</t>
  </si>
  <si>
    <t>Komanda</t>
  </si>
  <si>
    <t>Sievietes</t>
  </si>
  <si>
    <t>Vīrieši</t>
  </si>
  <si>
    <t>Kopā</t>
  </si>
  <si>
    <t>Rēzekne</t>
  </si>
  <si>
    <t>Aizkraukle</t>
  </si>
  <si>
    <t>Daugavpils</t>
  </si>
  <si>
    <t>Madona SCK</t>
  </si>
  <si>
    <t>Bauskas Atlēts</t>
  </si>
  <si>
    <t>Jēkabpils</t>
  </si>
  <si>
    <t>Krāslava</t>
  </si>
  <si>
    <t>Panatta Sigulda</t>
  </si>
  <si>
    <t>Pļaviņas</t>
  </si>
  <si>
    <t>SP Alūksne</t>
  </si>
  <si>
    <t>Vieta</t>
  </si>
  <si>
    <t xml:space="preserve"> - 63 kg</t>
  </si>
  <si>
    <t>Burlakova Diana</t>
  </si>
  <si>
    <t>1,3073</t>
  </si>
  <si>
    <t>Rutkovska Iveta</t>
  </si>
  <si>
    <t>1,1042</t>
  </si>
  <si>
    <t>40,0</t>
  </si>
  <si>
    <t>45,0</t>
  </si>
  <si>
    <t>47,5</t>
  </si>
  <si>
    <t>Lapuha Natalija</t>
  </si>
  <si>
    <t>1,2141</t>
  </si>
  <si>
    <t>42,5</t>
  </si>
  <si>
    <t>Maslauska Aelita</t>
  </si>
  <si>
    <t>1,1078</t>
  </si>
  <si>
    <t>25,0</t>
  </si>
  <si>
    <t>32,5</t>
  </si>
  <si>
    <t>37,5</t>
  </si>
  <si>
    <t>Gaurilka Liga</t>
  </si>
  <si>
    <t>1,1056</t>
  </si>
  <si>
    <t>27,5</t>
  </si>
  <si>
    <t>35,0</t>
  </si>
  <si>
    <t>Daigina Baiba</t>
  </si>
  <si>
    <t>1,0740</t>
  </si>
  <si>
    <t xml:space="preserve"> 63+ kg</t>
  </si>
  <si>
    <t>Svike Jolanta</t>
  </si>
  <si>
    <t>0,8846</t>
  </si>
  <si>
    <t>Ligere Ievina</t>
  </si>
  <si>
    <t>0,9617</t>
  </si>
  <si>
    <t>Agadzanjane Oksana</t>
  </si>
  <si>
    <t>0,9232</t>
  </si>
  <si>
    <t>Madonas SCK</t>
  </si>
  <si>
    <t>Wilks</t>
  </si>
  <si>
    <t>Punkti</t>
  </si>
  <si>
    <t>LK vērtējums</t>
  </si>
  <si>
    <t>Komandas</t>
  </si>
  <si>
    <t>Rezultāti</t>
  </si>
  <si>
    <t xml:space="preserve">  Absolūti spēcīgākie</t>
  </si>
  <si>
    <t>Uzvārds, Vārds</t>
  </si>
  <si>
    <t>Dz. Gads</t>
  </si>
  <si>
    <t>Svars</t>
  </si>
  <si>
    <t>Izloze</t>
  </si>
  <si>
    <t>1. piegājiens</t>
  </si>
  <si>
    <t>2. piegājiens</t>
  </si>
  <si>
    <t>3. piegājiens</t>
  </si>
  <si>
    <t>REZULTĀTS</t>
  </si>
  <si>
    <t>Rezultāts</t>
  </si>
  <si>
    <t>INFO</t>
  </si>
  <si>
    <t>Dalībnieki</t>
  </si>
  <si>
    <t>Galvenais tiesnesis</t>
  </si>
  <si>
    <t>Galvenais sekretārs</t>
  </si>
  <si>
    <t>A. Ņikitins</t>
  </si>
  <si>
    <t>M. Krūze</t>
  </si>
  <si>
    <t>I. Liģere</t>
  </si>
  <si>
    <t>E. Ratnieks</t>
  </si>
  <si>
    <t>Tiesnesis</t>
  </si>
  <si>
    <t>A. Judins</t>
  </si>
  <si>
    <t>Galvenais</t>
  </si>
  <si>
    <t>Sānu</t>
  </si>
  <si>
    <t>Tiesneši (plūsmas)</t>
  </si>
  <si>
    <t>A. Ņikitins (nac.)</t>
  </si>
  <si>
    <t>A. Agadžanjans (nac.)</t>
  </si>
  <si>
    <t>A. Smelovs (nac.)</t>
  </si>
  <si>
    <t>M. Lielups (nac.)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</si>
</sst>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140625" style="20" bestFit="1" customWidth="1"/>
    <col min="2" max="2" width="22.140625" style="20" customWidth="1"/>
    <col min="3" max="3" width="8.00390625" style="20" bestFit="1" customWidth="1"/>
    <col min="4" max="4" width="8.7109375" style="20" bestFit="1" customWidth="1"/>
    <col min="5" max="6" width="9.140625" style="20" customWidth="1"/>
    <col min="7" max="7" width="5.7109375" style="20" customWidth="1"/>
    <col min="8" max="10" width="11.140625" style="20" bestFit="1" customWidth="1"/>
    <col min="11" max="11" width="9.140625" style="20" customWidth="1"/>
    <col min="12" max="12" width="5.00390625" style="20" customWidth="1"/>
    <col min="13" max="15" width="9.140625" style="20" customWidth="1"/>
    <col min="16" max="16" width="18.140625" style="20" customWidth="1"/>
    <col min="17" max="18" width="11.421875" style="20" customWidth="1"/>
    <col min="19" max="19" width="10.8515625" style="20" customWidth="1"/>
    <col min="20" max="16384" width="9.140625" style="20" customWidth="1"/>
  </cols>
  <sheetData>
    <row r="1" spans="1:14" ht="12.75">
      <c r="A1" s="4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4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4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41" t="s">
        <v>492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25" t="s">
        <v>457</v>
      </c>
      <c r="B5" s="26" t="s">
        <v>494</v>
      </c>
      <c r="C5" s="27" t="s">
        <v>495</v>
      </c>
      <c r="D5" s="27" t="s">
        <v>443</v>
      </c>
      <c r="E5" s="27" t="s">
        <v>496</v>
      </c>
      <c r="F5" s="12" t="s">
        <v>159</v>
      </c>
      <c r="G5" s="27" t="s">
        <v>497</v>
      </c>
      <c r="H5" s="27" t="s">
        <v>498</v>
      </c>
      <c r="I5" s="27" t="s">
        <v>499</v>
      </c>
      <c r="J5" s="27" t="s">
        <v>500</v>
      </c>
      <c r="K5" s="49" t="s">
        <v>501</v>
      </c>
      <c r="L5" s="32"/>
      <c r="M5" s="27" t="s">
        <v>488</v>
      </c>
      <c r="N5" s="27" t="s">
        <v>489</v>
      </c>
    </row>
    <row r="6" spans="1:29" ht="12.75">
      <c r="A6" s="31" t="s">
        <v>444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P6" s="33" t="s">
        <v>504</v>
      </c>
      <c r="Q6" s="3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7" s="21" customFormat="1" ht="12.75">
      <c r="A7" s="39" t="s">
        <v>458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P7" s="21" t="s">
        <v>444</v>
      </c>
      <c r="Q7" s="29">
        <v>9</v>
      </c>
    </row>
    <row r="8" spans="1:17" s="21" customFormat="1" ht="12.75">
      <c r="A8" s="11" t="s">
        <v>4</v>
      </c>
      <c r="B8" s="14" t="s">
        <v>459</v>
      </c>
      <c r="C8" s="11">
        <v>1992</v>
      </c>
      <c r="D8" s="11" t="s">
        <v>146</v>
      </c>
      <c r="E8" s="15">
        <v>48.85</v>
      </c>
      <c r="F8" s="10" t="s">
        <v>460</v>
      </c>
      <c r="G8" s="10" t="s">
        <v>267</v>
      </c>
      <c r="H8" s="9" t="s">
        <v>374</v>
      </c>
      <c r="I8" s="9" t="s">
        <v>411</v>
      </c>
      <c r="J8" s="9" t="s">
        <v>373</v>
      </c>
      <c r="K8" s="10" t="s">
        <v>373</v>
      </c>
      <c r="M8" s="15">
        <v>78.43</v>
      </c>
      <c r="N8" s="11">
        <v>12</v>
      </c>
      <c r="P8" s="21" t="s">
        <v>437</v>
      </c>
      <c r="Q8" s="29">
        <v>27</v>
      </c>
    </row>
    <row r="9" spans="1:17" s="21" customFormat="1" ht="12.75">
      <c r="A9" s="11" t="s">
        <v>5</v>
      </c>
      <c r="B9" s="14" t="s">
        <v>461</v>
      </c>
      <c r="C9" s="11">
        <v>1969</v>
      </c>
      <c r="D9" s="11" t="s">
        <v>146</v>
      </c>
      <c r="E9" s="15">
        <v>60.75</v>
      </c>
      <c r="F9" s="10" t="s">
        <v>462</v>
      </c>
      <c r="G9" s="10" t="s">
        <v>342</v>
      </c>
      <c r="H9" s="9" t="s">
        <v>463</v>
      </c>
      <c r="I9" s="9" t="s">
        <v>464</v>
      </c>
      <c r="J9" s="9" t="s">
        <v>465</v>
      </c>
      <c r="K9" s="10" t="s">
        <v>465</v>
      </c>
      <c r="M9" s="15">
        <v>52.44</v>
      </c>
      <c r="N9" s="11">
        <v>9</v>
      </c>
      <c r="P9" s="21" t="s">
        <v>438</v>
      </c>
      <c r="Q9" s="29">
        <v>19</v>
      </c>
    </row>
    <row r="10" spans="1:17" s="21" customFormat="1" ht="12.75">
      <c r="A10" s="11" t="s">
        <v>7</v>
      </c>
      <c r="B10" s="14" t="s">
        <v>466</v>
      </c>
      <c r="C10" s="11">
        <v>1980</v>
      </c>
      <c r="D10" s="11" t="s">
        <v>157</v>
      </c>
      <c r="E10" s="15">
        <v>53.8</v>
      </c>
      <c r="F10" s="10" t="s">
        <v>467</v>
      </c>
      <c r="G10" s="10" t="s">
        <v>347</v>
      </c>
      <c r="H10" s="9" t="s">
        <v>463</v>
      </c>
      <c r="I10" s="16" t="s">
        <v>468</v>
      </c>
      <c r="J10" s="9" t="s">
        <v>468</v>
      </c>
      <c r="K10" s="10" t="s">
        <v>468</v>
      </c>
      <c r="M10" s="15">
        <v>51.59</v>
      </c>
      <c r="N10" s="11">
        <v>8</v>
      </c>
      <c r="P10" s="21" t="s">
        <v>439</v>
      </c>
      <c r="Q10" s="29">
        <v>31</v>
      </c>
    </row>
    <row r="11" spans="1:17" s="21" customFormat="1" ht="12.75">
      <c r="A11" s="11" t="s">
        <v>8</v>
      </c>
      <c r="B11" s="14" t="s">
        <v>469</v>
      </c>
      <c r="C11" s="11">
        <v>1993</v>
      </c>
      <c r="D11" s="11" t="s">
        <v>149</v>
      </c>
      <c r="E11" s="15">
        <v>60.5</v>
      </c>
      <c r="F11" s="10" t="s">
        <v>470</v>
      </c>
      <c r="G11" s="10" t="s">
        <v>338</v>
      </c>
      <c r="H11" s="9" t="s">
        <v>471</v>
      </c>
      <c r="I11" s="9" t="s">
        <v>472</v>
      </c>
      <c r="J11" s="9" t="s">
        <v>473</v>
      </c>
      <c r="K11" s="10" t="s">
        <v>473</v>
      </c>
      <c r="M11" s="15">
        <v>41.54</v>
      </c>
      <c r="N11" s="11">
        <v>7</v>
      </c>
      <c r="P11" s="21" t="s">
        <v>440</v>
      </c>
      <c r="Q11" s="29">
        <v>17</v>
      </c>
    </row>
    <row r="12" spans="1:17" s="21" customFormat="1" ht="12.75">
      <c r="A12" s="11" t="s">
        <v>9</v>
      </c>
      <c r="B12" s="14" t="s">
        <v>474</v>
      </c>
      <c r="C12" s="11">
        <v>1987</v>
      </c>
      <c r="D12" s="11" t="s">
        <v>149</v>
      </c>
      <c r="E12" s="15">
        <v>60.65</v>
      </c>
      <c r="F12" s="10" t="s">
        <v>475</v>
      </c>
      <c r="G12" s="10" t="s">
        <v>283</v>
      </c>
      <c r="H12" s="9" t="s">
        <v>476</v>
      </c>
      <c r="I12" s="9" t="s">
        <v>472</v>
      </c>
      <c r="J12" s="9" t="s">
        <v>477</v>
      </c>
      <c r="K12" s="10" t="s">
        <v>477</v>
      </c>
      <c r="M12" s="15">
        <v>38.69</v>
      </c>
      <c r="N12" s="11">
        <v>6</v>
      </c>
      <c r="P12" s="21" t="s">
        <v>441</v>
      </c>
      <c r="Q12" s="29">
        <v>5</v>
      </c>
    </row>
    <row r="13" spans="1:17" s="21" customFormat="1" ht="12.75">
      <c r="A13" s="11" t="s">
        <v>21</v>
      </c>
      <c r="B13" s="14" t="s">
        <v>478</v>
      </c>
      <c r="C13" s="11">
        <v>1986</v>
      </c>
      <c r="D13" s="11" t="s">
        <v>147</v>
      </c>
      <c r="E13" s="15">
        <v>63</v>
      </c>
      <c r="F13" s="10" t="s">
        <v>479</v>
      </c>
      <c r="G13" s="10" t="s">
        <v>309</v>
      </c>
      <c r="H13" s="16" t="s">
        <v>473</v>
      </c>
      <c r="I13" s="16" t="s">
        <v>463</v>
      </c>
      <c r="J13" s="16" t="s">
        <v>463</v>
      </c>
      <c r="K13" s="10" t="s">
        <v>21</v>
      </c>
      <c r="L13" s="17" t="s">
        <v>436</v>
      </c>
      <c r="M13" s="15" t="s">
        <v>21</v>
      </c>
      <c r="N13" s="11">
        <v>0</v>
      </c>
      <c r="P13" s="21" t="s">
        <v>442</v>
      </c>
      <c r="Q13" s="29">
        <v>11</v>
      </c>
    </row>
    <row r="14" spans="1:17" s="21" customFormat="1" ht="12.75">
      <c r="A14" s="39" t="s">
        <v>480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P14" s="28" t="s">
        <v>446</v>
      </c>
      <c r="Q14" s="30">
        <f>SUM(Q7:Q13)</f>
        <v>119</v>
      </c>
    </row>
    <row r="15" spans="1:14" s="21" customFormat="1" ht="12.75">
      <c r="A15" s="11" t="s">
        <v>4</v>
      </c>
      <c r="B15" s="14" t="s">
        <v>481</v>
      </c>
      <c r="C15" s="11">
        <v>1978</v>
      </c>
      <c r="D15" s="11" t="s">
        <v>158</v>
      </c>
      <c r="E15" s="15">
        <v>85.4</v>
      </c>
      <c r="F15" s="10" t="s">
        <v>482</v>
      </c>
      <c r="G15" s="10" t="s">
        <v>273</v>
      </c>
      <c r="H15" s="9" t="s">
        <v>375</v>
      </c>
      <c r="I15" s="9" t="s">
        <v>384</v>
      </c>
      <c r="J15" s="16" t="s">
        <v>388</v>
      </c>
      <c r="K15" s="10" t="s">
        <v>384</v>
      </c>
      <c r="M15" s="15">
        <v>103.94</v>
      </c>
      <c r="N15" s="11">
        <v>12</v>
      </c>
    </row>
    <row r="16" spans="1:17" s="21" customFormat="1" ht="12.75">
      <c r="A16" s="11" t="s">
        <v>5</v>
      </c>
      <c r="B16" s="14" t="s">
        <v>483</v>
      </c>
      <c r="C16" s="11">
        <v>1981</v>
      </c>
      <c r="D16" s="11" t="s">
        <v>147</v>
      </c>
      <c r="E16" s="15">
        <v>73.65</v>
      </c>
      <c r="F16" s="10" t="s">
        <v>484</v>
      </c>
      <c r="G16" s="10" t="s">
        <v>370</v>
      </c>
      <c r="H16" s="9" t="s">
        <v>413</v>
      </c>
      <c r="I16" s="16" t="s">
        <v>430</v>
      </c>
      <c r="J16" s="9" t="s">
        <v>430</v>
      </c>
      <c r="K16" s="10" t="s">
        <v>430</v>
      </c>
      <c r="M16" s="15">
        <v>74.53</v>
      </c>
      <c r="N16" s="11">
        <v>9</v>
      </c>
      <c r="P16" s="33" t="s">
        <v>503</v>
      </c>
      <c r="Q16" s="33"/>
    </row>
    <row r="17" spans="1:17" s="21" customFormat="1" ht="12.75">
      <c r="A17" s="11" t="s">
        <v>7</v>
      </c>
      <c r="B17" s="14" t="s">
        <v>485</v>
      </c>
      <c r="C17" s="11">
        <v>1974</v>
      </c>
      <c r="D17" s="11" t="s">
        <v>152</v>
      </c>
      <c r="E17" s="15">
        <v>78.75</v>
      </c>
      <c r="F17" s="10" t="s">
        <v>486</v>
      </c>
      <c r="G17" s="10" t="s">
        <v>371</v>
      </c>
      <c r="H17" s="9" t="s">
        <v>373</v>
      </c>
      <c r="I17" s="9" t="s">
        <v>385</v>
      </c>
      <c r="J17" s="16" t="s">
        <v>377</v>
      </c>
      <c r="K17" s="10" t="s">
        <v>385</v>
      </c>
      <c r="M17" s="15">
        <v>60</v>
      </c>
      <c r="N17" s="11">
        <v>8</v>
      </c>
      <c r="P17" s="21" t="s">
        <v>505</v>
      </c>
      <c r="Q17" s="21" t="s">
        <v>507</v>
      </c>
    </row>
    <row r="18" spans="16:17" s="21" customFormat="1" ht="12.75">
      <c r="P18" s="14" t="s">
        <v>506</v>
      </c>
      <c r="Q18" s="21" t="s">
        <v>508</v>
      </c>
    </row>
    <row r="19" spans="1:16" s="21" customFormat="1" ht="12.75">
      <c r="A19" s="37" t="s">
        <v>493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4"/>
      <c r="P19" s="14"/>
    </row>
    <row r="20" spans="1:19" s="21" customFormat="1" ht="12.75">
      <c r="A20" s="18" t="s">
        <v>457</v>
      </c>
      <c r="B20" s="19" t="s">
        <v>494</v>
      </c>
      <c r="C20" s="40" t="s">
        <v>443</v>
      </c>
      <c r="D20" s="34"/>
      <c r="E20" s="41" t="s">
        <v>495</v>
      </c>
      <c r="F20" s="34"/>
      <c r="G20" s="41" t="s">
        <v>159</v>
      </c>
      <c r="H20" s="34"/>
      <c r="I20" s="42" t="s">
        <v>502</v>
      </c>
      <c r="J20" s="34"/>
      <c r="K20" s="34"/>
      <c r="L20" s="41" t="s">
        <v>489</v>
      </c>
      <c r="M20" s="34"/>
      <c r="P20" s="33" t="s">
        <v>515</v>
      </c>
      <c r="Q20" s="33"/>
      <c r="R20" s="33"/>
      <c r="S20" s="28"/>
    </row>
    <row r="21" spans="1:18" s="21" customFormat="1" ht="12.75">
      <c r="A21" s="11" t="s">
        <v>4</v>
      </c>
      <c r="B21" s="14" t="s">
        <v>481</v>
      </c>
      <c r="C21" s="34" t="s">
        <v>110</v>
      </c>
      <c r="D21" s="34"/>
      <c r="E21" s="35">
        <v>85.4</v>
      </c>
      <c r="F21" s="34"/>
      <c r="G21" s="36" t="s">
        <v>482</v>
      </c>
      <c r="H21" s="34"/>
      <c r="I21" s="36" t="s">
        <v>384</v>
      </c>
      <c r="J21" s="34"/>
      <c r="K21" s="34"/>
      <c r="L21" s="35">
        <v>103.94</v>
      </c>
      <c r="M21" s="34"/>
      <c r="P21" s="52" t="s">
        <v>511</v>
      </c>
      <c r="Q21" s="52" t="s">
        <v>513</v>
      </c>
      <c r="R21" s="52" t="s">
        <v>514</v>
      </c>
    </row>
    <row r="22" spans="1:18" s="21" customFormat="1" ht="12.75">
      <c r="A22" s="11" t="s">
        <v>5</v>
      </c>
      <c r="B22" s="14" t="s">
        <v>459</v>
      </c>
      <c r="C22" s="34" t="s">
        <v>50</v>
      </c>
      <c r="D22" s="34"/>
      <c r="E22" s="35">
        <v>48.85</v>
      </c>
      <c r="F22" s="34"/>
      <c r="G22" s="36" t="s">
        <v>460</v>
      </c>
      <c r="H22" s="34"/>
      <c r="I22" s="36" t="s">
        <v>373</v>
      </c>
      <c r="J22" s="34"/>
      <c r="K22" s="34"/>
      <c r="L22" s="35">
        <v>78.43</v>
      </c>
      <c r="M22" s="34"/>
      <c r="P22" s="53" t="s">
        <v>516</v>
      </c>
      <c r="Q22" s="53">
        <v>8</v>
      </c>
      <c r="R22" s="53">
        <v>0</v>
      </c>
    </row>
    <row r="23" spans="1:18" s="21" customFormat="1" ht="12.75">
      <c r="A23" s="11" t="s">
        <v>7</v>
      </c>
      <c r="B23" s="14" t="s">
        <v>483</v>
      </c>
      <c r="C23" s="34" t="s">
        <v>487</v>
      </c>
      <c r="D23" s="34"/>
      <c r="E23" s="35">
        <v>73.65</v>
      </c>
      <c r="F23" s="34"/>
      <c r="G23" s="36" t="s">
        <v>484</v>
      </c>
      <c r="H23" s="34"/>
      <c r="I23" s="36" t="s">
        <v>430</v>
      </c>
      <c r="J23" s="34"/>
      <c r="K23" s="34"/>
      <c r="L23" s="35">
        <v>74.53</v>
      </c>
      <c r="M23" s="34"/>
      <c r="P23" s="53" t="s">
        <v>517</v>
      </c>
      <c r="Q23" s="53">
        <v>0</v>
      </c>
      <c r="R23" s="53">
        <v>4</v>
      </c>
    </row>
    <row r="24" spans="1:18" s="21" customFormat="1" ht="12.75">
      <c r="A24" s="11"/>
      <c r="B24" s="14"/>
      <c r="C24" s="14"/>
      <c r="D24" s="14"/>
      <c r="E24" s="15"/>
      <c r="F24" s="14"/>
      <c r="G24" s="10"/>
      <c r="H24" s="14"/>
      <c r="I24" s="10"/>
      <c r="J24" s="14"/>
      <c r="K24" s="14"/>
      <c r="L24" s="15"/>
      <c r="M24" s="14"/>
      <c r="P24" s="53" t="s">
        <v>518</v>
      </c>
      <c r="Q24" s="53">
        <v>1</v>
      </c>
      <c r="R24" s="53">
        <v>5</v>
      </c>
    </row>
    <row r="25" spans="1:19" ht="12.75">
      <c r="A25" s="50" t="s">
        <v>437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P25" s="53" t="s">
        <v>512</v>
      </c>
      <c r="Q25" s="53">
        <v>0</v>
      </c>
      <c r="R25" s="53">
        <v>1</v>
      </c>
      <c r="S25" s="21"/>
    </row>
    <row r="26" spans="1:18" ht="12.75">
      <c r="A26" s="46" t="s">
        <v>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P26" s="53" t="s">
        <v>519</v>
      </c>
      <c r="Q26" s="53">
        <v>0</v>
      </c>
      <c r="R26" s="53">
        <v>3</v>
      </c>
    </row>
    <row r="27" spans="1:18" ht="12.75">
      <c r="A27" s="1" t="s">
        <v>4</v>
      </c>
      <c r="B27" s="2" t="s">
        <v>23</v>
      </c>
      <c r="C27" s="1">
        <v>1996</v>
      </c>
      <c r="D27" s="1" t="s">
        <v>146</v>
      </c>
      <c r="E27" s="3">
        <v>57.35</v>
      </c>
      <c r="F27" s="4" t="s">
        <v>160</v>
      </c>
      <c r="G27" s="4" t="s">
        <v>263</v>
      </c>
      <c r="H27" s="5" t="s">
        <v>373</v>
      </c>
      <c r="I27" s="5" t="s">
        <v>377</v>
      </c>
      <c r="J27" s="6" t="s">
        <v>382</v>
      </c>
      <c r="K27" s="4" t="s">
        <v>377</v>
      </c>
      <c r="M27" s="3">
        <v>62.27</v>
      </c>
      <c r="N27" s="1">
        <v>12</v>
      </c>
      <c r="P27" s="53" t="s">
        <v>509</v>
      </c>
      <c r="Q27" s="53">
        <v>0</v>
      </c>
      <c r="R27" s="53">
        <v>4</v>
      </c>
    </row>
    <row r="28" spans="1:18" ht="12.75">
      <c r="A28" s="1" t="s">
        <v>5</v>
      </c>
      <c r="B28" s="2" t="s">
        <v>24</v>
      </c>
      <c r="C28" s="1">
        <v>1997</v>
      </c>
      <c r="D28" s="1" t="s">
        <v>147</v>
      </c>
      <c r="E28" s="3">
        <v>59</v>
      </c>
      <c r="F28" s="4" t="s">
        <v>161</v>
      </c>
      <c r="G28" s="4" t="s">
        <v>264</v>
      </c>
      <c r="H28" s="5" t="s">
        <v>374</v>
      </c>
      <c r="I28" s="5" t="s">
        <v>411</v>
      </c>
      <c r="J28" s="6" t="s">
        <v>425</v>
      </c>
      <c r="K28" s="4" t="s">
        <v>411</v>
      </c>
      <c r="M28" s="3">
        <v>47.64</v>
      </c>
      <c r="N28" s="1">
        <v>9</v>
      </c>
      <c r="P28" s="53" t="s">
        <v>510</v>
      </c>
      <c r="Q28" s="53">
        <v>0</v>
      </c>
      <c r="R28" s="53">
        <v>1</v>
      </c>
    </row>
    <row r="29" spans="1:14" ht="12.75">
      <c r="A29" s="46" t="s">
        <v>6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2.75">
      <c r="A30" s="1" t="s">
        <v>4</v>
      </c>
      <c r="B30" s="2" t="s">
        <v>25</v>
      </c>
      <c r="C30" s="1">
        <v>1995</v>
      </c>
      <c r="D30" s="1" t="s">
        <v>146</v>
      </c>
      <c r="E30" s="3">
        <v>64.75</v>
      </c>
      <c r="F30" s="4" t="s">
        <v>162</v>
      </c>
      <c r="G30" s="4" t="s">
        <v>265</v>
      </c>
      <c r="H30" s="5" t="s">
        <v>375</v>
      </c>
      <c r="I30" s="5" t="s">
        <v>407</v>
      </c>
      <c r="J30" s="6" t="s">
        <v>426</v>
      </c>
      <c r="K30" s="4" t="s">
        <v>407</v>
      </c>
      <c r="M30" s="3">
        <v>89.75</v>
      </c>
      <c r="N30" s="1">
        <v>12</v>
      </c>
    </row>
    <row r="31" spans="1:14" ht="12.75">
      <c r="A31" s="1" t="s">
        <v>5</v>
      </c>
      <c r="B31" s="2" t="s">
        <v>26</v>
      </c>
      <c r="C31" s="1">
        <v>1995</v>
      </c>
      <c r="D31" s="1" t="s">
        <v>146</v>
      </c>
      <c r="E31" s="3">
        <v>63.3</v>
      </c>
      <c r="F31" s="4" t="s">
        <v>163</v>
      </c>
      <c r="G31" s="4" t="s">
        <v>266</v>
      </c>
      <c r="H31" s="5" t="s">
        <v>376</v>
      </c>
      <c r="I31" s="5" t="s">
        <v>379</v>
      </c>
      <c r="J31" s="5" t="s">
        <v>412</v>
      </c>
      <c r="K31" s="4" t="s">
        <v>412</v>
      </c>
      <c r="M31" s="3">
        <v>83.36</v>
      </c>
      <c r="N31" s="1">
        <v>9</v>
      </c>
    </row>
    <row r="32" spans="1:14" ht="12.75">
      <c r="A32" s="1" t="s">
        <v>7</v>
      </c>
      <c r="B32" s="2" t="s">
        <v>27</v>
      </c>
      <c r="C32" s="1">
        <v>1996</v>
      </c>
      <c r="D32" s="1" t="s">
        <v>148</v>
      </c>
      <c r="E32" s="3">
        <v>63.4</v>
      </c>
      <c r="F32" s="4" t="s">
        <v>164</v>
      </c>
      <c r="G32" s="4" t="s">
        <v>267</v>
      </c>
      <c r="H32" s="5" t="s">
        <v>376</v>
      </c>
      <c r="I32" s="5" t="s">
        <v>379</v>
      </c>
      <c r="J32" s="6" t="s">
        <v>412</v>
      </c>
      <c r="K32" s="4" t="s">
        <v>379</v>
      </c>
      <c r="M32" s="3">
        <v>81.22</v>
      </c>
      <c r="N32" s="1">
        <v>8</v>
      </c>
    </row>
    <row r="33" spans="1:14" ht="12.75">
      <c r="A33" s="1" t="s">
        <v>8</v>
      </c>
      <c r="B33" s="2" t="s">
        <v>28</v>
      </c>
      <c r="C33" s="1">
        <v>1996</v>
      </c>
      <c r="D33" s="1" t="s">
        <v>147</v>
      </c>
      <c r="E33" s="3">
        <v>65</v>
      </c>
      <c r="F33" s="4" t="s">
        <v>165</v>
      </c>
      <c r="G33" s="4" t="s">
        <v>268</v>
      </c>
      <c r="H33" s="5" t="s">
        <v>377</v>
      </c>
      <c r="I33" s="5" t="s">
        <v>383</v>
      </c>
      <c r="J33" s="5" t="s">
        <v>396</v>
      </c>
      <c r="K33" s="4" t="s">
        <v>383</v>
      </c>
      <c r="M33" s="3">
        <v>63.61</v>
      </c>
      <c r="N33" s="1">
        <v>7</v>
      </c>
    </row>
    <row r="34" spans="1:14" ht="12.75">
      <c r="A34" s="1" t="s">
        <v>9</v>
      </c>
      <c r="B34" s="2" t="s">
        <v>29</v>
      </c>
      <c r="C34" s="1">
        <v>1998</v>
      </c>
      <c r="D34" s="1" t="s">
        <v>146</v>
      </c>
      <c r="E34" s="3">
        <v>63.55</v>
      </c>
      <c r="F34" s="4" t="s">
        <v>166</v>
      </c>
      <c r="G34" s="4" t="s">
        <v>269</v>
      </c>
      <c r="H34" s="6" t="s">
        <v>377</v>
      </c>
      <c r="I34" s="6" t="s">
        <v>382</v>
      </c>
      <c r="J34" s="5" t="s">
        <v>382</v>
      </c>
      <c r="K34" s="4" t="s">
        <v>382</v>
      </c>
      <c r="M34" s="3">
        <v>60.79</v>
      </c>
      <c r="N34" s="1">
        <v>6</v>
      </c>
    </row>
    <row r="35" spans="1:14" ht="12.75">
      <c r="A35" s="46" t="s">
        <v>10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2.75">
      <c r="A36" s="1" t="s">
        <v>4</v>
      </c>
      <c r="B36" s="2" t="s">
        <v>30</v>
      </c>
      <c r="C36" s="1">
        <v>1995</v>
      </c>
      <c r="D36" s="1" t="s">
        <v>146</v>
      </c>
      <c r="E36" s="3">
        <v>69.15</v>
      </c>
      <c r="F36" s="4" t="s">
        <v>167</v>
      </c>
      <c r="G36" s="4" t="s">
        <v>270</v>
      </c>
      <c r="H36" s="5" t="s">
        <v>378</v>
      </c>
      <c r="I36" s="5" t="s">
        <v>392</v>
      </c>
      <c r="J36" s="6" t="s">
        <v>388</v>
      </c>
      <c r="K36" s="4" t="s">
        <v>392</v>
      </c>
      <c r="M36" s="3">
        <v>86.99</v>
      </c>
      <c r="N36" s="1">
        <v>12</v>
      </c>
    </row>
    <row r="37" spans="1:14" ht="12.75">
      <c r="A37" s="1" t="s">
        <v>5</v>
      </c>
      <c r="B37" s="2" t="s">
        <v>31</v>
      </c>
      <c r="C37" s="1">
        <v>1995</v>
      </c>
      <c r="D37" s="1" t="s">
        <v>149</v>
      </c>
      <c r="E37" s="3">
        <v>68.35</v>
      </c>
      <c r="F37" s="4" t="s">
        <v>168</v>
      </c>
      <c r="G37" s="4" t="s">
        <v>271</v>
      </c>
      <c r="H37" s="5" t="s">
        <v>379</v>
      </c>
      <c r="I37" s="5" t="s">
        <v>393</v>
      </c>
      <c r="J37" s="6" t="s">
        <v>407</v>
      </c>
      <c r="K37" s="4" t="s">
        <v>393</v>
      </c>
      <c r="M37" s="3">
        <v>80.15</v>
      </c>
      <c r="N37" s="1">
        <v>9</v>
      </c>
    </row>
    <row r="38" spans="1:14" ht="12.75">
      <c r="A38" s="1" t="s">
        <v>7</v>
      </c>
      <c r="B38" s="2" t="s">
        <v>32</v>
      </c>
      <c r="C38" s="1">
        <v>1995</v>
      </c>
      <c r="D38" s="1" t="s">
        <v>146</v>
      </c>
      <c r="E38" s="3">
        <v>67.25</v>
      </c>
      <c r="F38" s="4" t="s">
        <v>169</v>
      </c>
      <c r="G38" s="4" t="s">
        <v>272</v>
      </c>
      <c r="H38" s="5" t="s">
        <v>376</v>
      </c>
      <c r="I38" s="5" t="s">
        <v>412</v>
      </c>
      <c r="J38" s="6" t="s">
        <v>393</v>
      </c>
      <c r="K38" s="4" t="s">
        <v>412</v>
      </c>
      <c r="M38" s="3">
        <v>79.26</v>
      </c>
      <c r="N38" s="1">
        <v>8</v>
      </c>
    </row>
    <row r="39" spans="1:14" ht="12.75">
      <c r="A39" s="1" t="s">
        <v>8</v>
      </c>
      <c r="B39" s="2" t="s">
        <v>33</v>
      </c>
      <c r="C39" s="1">
        <v>1995</v>
      </c>
      <c r="D39" s="1" t="s">
        <v>146</v>
      </c>
      <c r="E39" s="3">
        <v>72.35</v>
      </c>
      <c r="F39" s="4" t="s">
        <v>170</v>
      </c>
      <c r="G39" s="4" t="s">
        <v>273</v>
      </c>
      <c r="H39" s="5" t="s">
        <v>380</v>
      </c>
      <c r="I39" s="5" t="s">
        <v>376</v>
      </c>
      <c r="J39" s="5" t="s">
        <v>379</v>
      </c>
      <c r="K39" s="4" t="s">
        <v>379</v>
      </c>
      <c r="M39" s="3">
        <v>73.11</v>
      </c>
      <c r="N39" s="1">
        <v>7</v>
      </c>
    </row>
    <row r="40" spans="1:14" ht="12.75">
      <c r="A40" s="1" t="s">
        <v>9</v>
      </c>
      <c r="B40" s="2" t="s">
        <v>34</v>
      </c>
      <c r="C40" s="1">
        <v>1996</v>
      </c>
      <c r="D40" s="1" t="s">
        <v>146</v>
      </c>
      <c r="E40" s="3">
        <v>74</v>
      </c>
      <c r="F40" s="4" t="s">
        <v>171</v>
      </c>
      <c r="G40" s="4" t="s">
        <v>274</v>
      </c>
      <c r="H40" s="5" t="s">
        <v>380</v>
      </c>
      <c r="I40" s="5" t="s">
        <v>376</v>
      </c>
      <c r="J40" s="5" t="s">
        <v>427</v>
      </c>
      <c r="K40" s="4" t="s">
        <v>427</v>
      </c>
      <c r="M40" s="3">
        <v>70.13</v>
      </c>
      <c r="N40" s="1">
        <v>6</v>
      </c>
    </row>
    <row r="41" spans="1:14" ht="12.75">
      <c r="A41" s="1" t="s">
        <v>11</v>
      </c>
      <c r="B41" s="2" t="s">
        <v>35</v>
      </c>
      <c r="C41" s="1">
        <v>1996</v>
      </c>
      <c r="D41" s="1" t="s">
        <v>146</v>
      </c>
      <c r="E41" s="3">
        <v>69.75</v>
      </c>
      <c r="F41" s="4" t="s">
        <v>172</v>
      </c>
      <c r="G41" s="4" t="s">
        <v>275</v>
      </c>
      <c r="H41" s="5" t="s">
        <v>381</v>
      </c>
      <c r="I41" s="5" t="s">
        <v>380</v>
      </c>
      <c r="J41" s="6" t="s">
        <v>376</v>
      </c>
      <c r="K41" s="4" t="s">
        <v>380</v>
      </c>
      <c r="M41" s="3">
        <v>67.63</v>
      </c>
      <c r="N41" s="1">
        <v>5</v>
      </c>
    </row>
    <row r="42" spans="1:14" ht="12.75">
      <c r="A42" s="1" t="s">
        <v>12</v>
      </c>
      <c r="B42" s="2" t="s">
        <v>36</v>
      </c>
      <c r="C42" s="1">
        <v>1996</v>
      </c>
      <c r="D42" s="1" t="s">
        <v>146</v>
      </c>
      <c r="E42" s="3">
        <v>72.2</v>
      </c>
      <c r="F42" s="4" t="s">
        <v>173</v>
      </c>
      <c r="G42" s="4" t="s">
        <v>276</v>
      </c>
      <c r="H42" s="5" t="s">
        <v>381</v>
      </c>
      <c r="I42" s="6" t="s">
        <v>380</v>
      </c>
      <c r="J42" s="6" t="s">
        <v>376</v>
      </c>
      <c r="K42" s="4" t="s">
        <v>381</v>
      </c>
      <c r="M42" s="3">
        <v>64.06</v>
      </c>
      <c r="N42" s="1">
        <v>4</v>
      </c>
    </row>
    <row r="43" spans="1:14" ht="12.75">
      <c r="A43" s="1" t="s">
        <v>13</v>
      </c>
      <c r="B43" s="2" t="s">
        <v>37</v>
      </c>
      <c r="C43" s="1">
        <v>1997</v>
      </c>
      <c r="D43" s="1" t="s">
        <v>55</v>
      </c>
      <c r="E43" s="3">
        <v>69.75</v>
      </c>
      <c r="F43" s="4" t="s">
        <v>172</v>
      </c>
      <c r="G43" s="4" t="s">
        <v>277</v>
      </c>
      <c r="H43" s="5" t="s">
        <v>382</v>
      </c>
      <c r="I43" s="5" t="s">
        <v>383</v>
      </c>
      <c r="J43" s="6" t="s">
        <v>428</v>
      </c>
      <c r="K43" s="4" t="s">
        <v>383</v>
      </c>
      <c r="M43" s="3">
        <v>60.11</v>
      </c>
      <c r="N43" s="1">
        <v>3</v>
      </c>
    </row>
    <row r="44" spans="1:14" ht="12.75">
      <c r="A44" s="1" t="s">
        <v>14</v>
      </c>
      <c r="B44" s="2" t="s">
        <v>38</v>
      </c>
      <c r="C44" s="1">
        <v>1998</v>
      </c>
      <c r="D44" s="1" t="s">
        <v>146</v>
      </c>
      <c r="E44" s="3">
        <v>71.85</v>
      </c>
      <c r="F44" s="4" t="s">
        <v>174</v>
      </c>
      <c r="G44" s="4" t="s">
        <v>278</v>
      </c>
      <c r="H44" s="5" t="s">
        <v>383</v>
      </c>
      <c r="I44" s="6" t="s">
        <v>380</v>
      </c>
      <c r="J44" s="6" t="s">
        <v>376</v>
      </c>
      <c r="K44" s="4" t="s">
        <v>383</v>
      </c>
      <c r="M44" s="3">
        <v>58.78</v>
      </c>
      <c r="N44" s="1">
        <v>2</v>
      </c>
    </row>
    <row r="45" spans="1:14" ht="12.75">
      <c r="A45" s="1" t="s">
        <v>15</v>
      </c>
      <c r="B45" s="2" t="s">
        <v>39</v>
      </c>
      <c r="C45" s="1">
        <v>1998</v>
      </c>
      <c r="D45" s="1" t="s">
        <v>146</v>
      </c>
      <c r="E45" s="3">
        <v>70.95</v>
      </c>
      <c r="F45" s="4" t="s">
        <v>175</v>
      </c>
      <c r="G45" s="4" t="s">
        <v>279</v>
      </c>
      <c r="H45" s="5" t="s">
        <v>377</v>
      </c>
      <c r="I45" s="5" t="s">
        <v>382</v>
      </c>
      <c r="J45" s="6" t="s">
        <v>383</v>
      </c>
      <c r="K45" s="4" t="s">
        <v>382</v>
      </c>
      <c r="M45" s="3">
        <v>55.63</v>
      </c>
      <c r="N45" s="1">
        <v>1</v>
      </c>
    </row>
    <row r="46" spans="1:14" ht="12.75">
      <c r="A46" s="1" t="s">
        <v>16</v>
      </c>
      <c r="B46" s="2" t="s">
        <v>40</v>
      </c>
      <c r="C46" s="1">
        <v>1997</v>
      </c>
      <c r="D46" s="1" t="s">
        <v>146</v>
      </c>
      <c r="E46" s="3">
        <v>67.7</v>
      </c>
      <c r="F46" s="4" t="s">
        <v>176</v>
      </c>
      <c r="G46" s="4" t="s">
        <v>280</v>
      </c>
      <c r="H46" s="5" t="s">
        <v>373</v>
      </c>
      <c r="I46" s="6" t="s">
        <v>377</v>
      </c>
      <c r="J46" s="6" t="s">
        <v>377</v>
      </c>
      <c r="K46" s="4" t="s">
        <v>373</v>
      </c>
      <c r="M46" s="3">
        <v>46.15</v>
      </c>
      <c r="N46" s="1">
        <v>1</v>
      </c>
    </row>
    <row r="47" spans="1:14" ht="12.75">
      <c r="A47" s="46" t="s">
        <v>17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2.75">
      <c r="A48" s="1" t="s">
        <v>4</v>
      </c>
      <c r="B48" s="2" t="s">
        <v>41</v>
      </c>
      <c r="C48" s="1">
        <v>1996</v>
      </c>
      <c r="D48" s="1" t="s">
        <v>147</v>
      </c>
      <c r="E48" s="3">
        <v>82.5</v>
      </c>
      <c r="F48" s="4" t="s">
        <v>177</v>
      </c>
      <c r="G48" s="4" t="s">
        <v>281</v>
      </c>
      <c r="H48" s="5" t="s">
        <v>384</v>
      </c>
      <c r="I48" s="5" t="s">
        <v>409</v>
      </c>
      <c r="J48" s="5" t="s">
        <v>389</v>
      </c>
      <c r="K48" s="4" t="s">
        <v>389</v>
      </c>
      <c r="M48" s="3">
        <v>83.73</v>
      </c>
      <c r="N48" s="1">
        <v>12</v>
      </c>
    </row>
    <row r="49" spans="1:14" ht="12.75">
      <c r="A49" s="1" t="s">
        <v>5</v>
      </c>
      <c r="B49" s="2" t="s">
        <v>42</v>
      </c>
      <c r="C49" s="1">
        <v>1995</v>
      </c>
      <c r="D49" s="1" t="s">
        <v>147</v>
      </c>
      <c r="E49" s="3">
        <v>80.5</v>
      </c>
      <c r="F49" s="4" t="s">
        <v>178</v>
      </c>
      <c r="G49" s="4" t="s">
        <v>282</v>
      </c>
      <c r="H49" s="5" t="s">
        <v>378</v>
      </c>
      <c r="I49" s="6" t="s">
        <v>384</v>
      </c>
      <c r="J49" s="6" t="s">
        <v>384</v>
      </c>
      <c r="K49" s="4" t="s">
        <v>378</v>
      </c>
      <c r="M49" s="3">
        <v>74.8</v>
      </c>
      <c r="N49" s="1">
        <v>9</v>
      </c>
    </row>
    <row r="50" spans="1:14" ht="12.75">
      <c r="A50" s="1" t="s">
        <v>7</v>
      </c>
      <c r="B50" s="2" t="s">
        <v>43</v>
      </c>
      <c r="C50" s="1">
        <v>1995</v>
      </c>
      <c r="D50" s="1" t="s">
        <v>150</v>
      </c>
      <c r="E50" s="3">
        <v>75.8</v>
      </c>
      <c r="F50" s="4" t="s">
        <v>179</v>
      </c>
      <c r="G50" s="4" t="s">
        <v>283</v>
      </c>
      <c r="H50" s="5" t="s">
        <v>380</v>
      </c>
      <c r="I50" s="5" t="s">
        <v>376</v>
      </c>
      <c r="J50" s="5" t="s">
        <v>379</v>
      </c>
      <c r="K50" s="4" t="s">
        <v>379</v>
      </c>
      <c r="M50" s="3">
        <v>70.74</v>
      </c>
      <c r="N50" s="1">
        <v>8</v>
      </c>
    </row>
    <row r="51" spans="1:14" ht="12.75">
      <c r="A51" s="1" t="s">
        <v>8</v>
      </c>
      <c r="B51" s="2" t="s">
        <v>44</v>
      </c>
      <c r="C51" s="1">
        <v>1996</v>
      </c>
      <c r="D51" s="1" t="s">
        <v>149</v>
      </c>
      <c r="E51" s="3">
        <v>75.95</v>
      </c>
      <c r="F51" s="4" t="s">
        <v>180</v>
      </c>
      <c r="G51" s="4" t="s">
        <v>284</v>
      </c>
      <c r="H51" s="5" t="s">
        <v>380</v>
      </c>
      <c r="I51" s="5" t="s">
        <v>376</v>
      </c>
      <c r="J51" s="6" t="s">
        <v>379</v>
      </c>
      <c r="K51" s="4" t="s">
        <v>376</v>
      </c>
      <c r="M51" s="3">
        <v>69.97</v>
      </c>
      <c r="N51" s="1">
        <v>7</v>
      </c>
    </row>
    <row r="52" spans="1:14" ht="12.75">
      <c r="A52" s="1" t="s">
        <v>9</v>
      </c>
      <c r="B52" s="2" t="s">
        <v>45</v>
      </c>
      <c r="C52" s="1">
        <v>1998</v>
      </c>
      <c r="D52" s="1" t="s">
        <v>146</v>
      </c>
      <c r="E52" s="3">
        <v>80.3</v>
      </c>
      <c r="F52" s="4" t="s">
        <v>181</v>
      </c>
      <c r="G52" s="4" t="s">
        <v>285</v>
      </c>
      <c r="H52" s="5" t="s">
        <v>385</v>
      </c>
      <c r="I52" s="5" t="s">
        <v>413</v>
      </c>
      <c r="J52" s="6" t="s">
        <v>383</v>
      </c>
      <c r="K52" s="4" t="s">
        <v>413</v>
      </c>
      <c r="M52" s="3">
        <v>49.37</v>
      </c>
      <c r="N52" s="1">
        <v>6</v>
      </c>
    </row>
    <row r="53" spans="1:14" ht="12.75">
      <c r="A53" s="46" t="s">
        <v>18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2.75">
      <c r="A54" s="1" t="s">
        <v>4</v>
      </c>
      <c r="B54" s="2" t="s">
        <v>46</v>
      </c>
      <c r="C54" s="1">
        <v>1995</v>
      </c>
      <c r="D54" s="1" t="s">
        <v>151</v>
      </c>
      <c r="E54" s="3">
        <v>91.7</v>
      </c>
      <c r="F54" s="4" t="s">
        <v>182</v>
      </c>
      <c r="G54" s="4" t="s">
        <v>286</v>
      </c>
      <c r="H54" s="5" t="s">
        <v>386</v>
      </c>
      <c r="I54" s="6" t="s">
        <v>414</v>
      </c>
      <c r="J54" s="5" t="s">
        <v>414</v>
      </c>
      <c r="K54" s="4" t="s">
        <v>414</v>
      </c>
      <c r="M54" s="3">
        <v>90.13</v>
      </c>
      <c r="N54" s="1">
        <v>12</v>
      </c>
    </row>
    <row r="55" spans="1:14" ht="12.75">
      <c r="A55" s="46" t="s">
        <v>19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2.75">
      <c r="A56" s="1" t="s">
        <v>4</v>
      </c>
      <c r="B56" s="2" t="s">
        <v>47</v>
      </c>
      <c r="C56" s="1">
        <v>1995</v>
      </c>
      <c r="D56" s="1" t="s">
        <v>152</v>
      </c>
      <c r="E56" s="3">
        <v>104.05</v>
      </c>
      <c r="F56" s="4" t="s">
        <v>183</v>
      </c>
      <c r="G56" s="4" t="s">
        <v>287</v>
      </c>
      <c r="H56" s="5" t="s">
        <v>387</v>
      </c>
      <c r="I56" s="6" t="s">
        <v>395</v>
      </c>
      <c r="J56" s="5" t="s">
        <v>396</v>
      </c>
      <c r="K56" s="4" t="s">
        <v>387</v>
      </c>
      <c r="M56" s="3">
        <v>101.91</v>
      </c>
      <c r="N56" s="1">
        <v>12</v>
      </c>
    </row>
    <row r="57" spans="1:14" ht="12.75">
      <c r="A57" s="1" t="s">
        <v>5</v>
      </c>
      <c r="B57" s="2" t="s">
        <v>48</v>
      </c>
      <c r="C57" s="1">
        <v>1996</v>
      </c>
      <c r="D57" s="1" t="s">
        <v>148</v>
      </c>
      <c r="E57" s="3">
        <v>96.4</v>
      </c>
      <c r="F57" s="4" t="s">
        <v>184</v>
      </c>
      <c r="G57" s="4" t="s">
        <v>288</v>
      </c>
      <c r="H57" s="5" t="s">
        <v>388</v>
      </c>
      <c r="I57" s="5" t="s">
        <v>415</v>
      </c>
      <c r="J57" s="6" t="s">
        <v>429</v>
      </c>
      <c r="K57" s="4" t="s">
        <v>415</v>
      </c>
      <c r="M57" s="3">
        <v>78.79</v>
      </c>
      <c r="N57" s="1">
        <v>9</v>
      </c>
    </row>
    <row r="58" spans="1:14" ht="12.75">
      <c r="A58" s="46" t="s">
        <v>20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2.75">
      <c r="A59" s="1" t="s">
        <v>4</v>
      </c>
      <c r="B59" s="2" t="s">
        <v>49</v>
      </c>
      <c r="C59" s="1">
        <v>1995</v>
      </c>
      <c r="D59" s="1" t="s">
        <v>153</v>
      </c>
      <c r="E59" s="3">
        <v>109.8</v>
      </c>
      <c r="F59" s="4" t="s">
        <v>185</v>
      </c>
      <c r="G59" s="4" t="s">
        <v>289</v>
      </c>
      <c r="H59" s="5" t="s">
        <v>389</v>
      </c>
      <c r="I59" s="6" t="s">
        <v>415</v>
      </c>
      <c r="J59" s="5" t="s">
        <v>398</v>
      </c>
      <c r="K59" s="4" t="s">
        <v>398</v>
      </c>
      <c r="M59" s="3">
        <v>76.54</v>
      </c>
      <c r="N59" s="1">
        <v>12</v>
      </c>
    </row>
    <row r="61" spans="1:14" ht="12.75">
      <c r="A61" s="45" t="s">
        <v>493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3" ht="12.75">
      <c r="A62" s="18" t="s">
        <v>457</v>
      </c>
      <c r="B62" s="19" t="s">
        <v>494</v>
      </c>
      <c r="C62" s="40" t="s">
        <v>443</v>
      </c>
      <c r="D62" s="34"/>
      <c r="E62" s="41" t="s">
        <v>495</v>
      </c>
      <c r="F62" s="34"/>
      <c r="G62" s="41" t="s">
        <v>159</v>
      </c>
      <c r="H62" s="34"/>
      <c r="I62" s="42" t="s">
        <v>502</v>
      </c>
      <c r="J62" s="34"/>
      <c r="K62" s="34"/>
      <c r="L62" s="41" t="s">
        <v>489</v>
      </c>
      <c r="M62" s="34"/>
    </row>
    <row r="63" spans="1:13" ht="12.75">
      <c r="A63" s="1" t="s">
        <v>4</v>
      </c>
      <c r="B63" s="2" t="s">
        <v>47</v>
      </c>
      <c r="C63" s="38" t="s">
        <v>54</v>
      </c>
      <c r="D63" s="38"/>
      <c r="E63" s="43">
        <v>104.05</v>
      </c>
      <c r="F63" s="38"/>
      <c r="G63" s="44" t="s">
        <v>183</v>
      </c>
      <c r="H63" s="38"/>
      <c r="I63" s="44" t="s">
        <v>387</v>
      </c>
      <c r="J63" s="38"/>
      <c r="K63" s="38"/>
      <c r="L63" s="43">
        <v>101.91</v>
      </c>
      <c r="M63" s="38"/>
    </row>
    <row r="64" spans="1:13" ht="12.75">
      <c r="A64" s="1" t="s">
        <v>5</v>
      </c>
      <c r="B64" s="2" t="s">
        <v>46</v>
      </c>
      <c r="C64" s="38" t="s">
        <v>53</v>
      </c>
      <c r="D64" s="38"/>
      <c r="E64" s="43">
        <v>91.7</v>
      </c>
      <c r="F64" s="38"/>
      <c r="G64" s="44" t="s">
        <v>182</v>
      </c>
      <c r="H64" s="38"/>
      <c r="I64" s="44" t="s">
        <v>414</v>
      </c>
      <c r="J64" s="38"/>
      <c r="K64" s="38"/>
      <c r="L64" s="43">
        <v>90.13</v>
      </c>
      <c r="M64" s="38"/>
    </row>
    <row r="65" spans="1:13" ht="12.75">
      <c r="A65" s="1" t="s">
        <v>7</v>
      </c>
      <c r="B65" s="2" t="s">
        <v>25</v>
      </c>
      <c r="C65" s="38" t="s">
        <v>50</v>
      </c>
      <c r="D65" s="38"/>
      <c r="E65" s="43">
        <v>64.75</v>
      </c>
      <c r="F65" s="38"/>
      <c r="G65" s="44" t="s">
        <v>162</v>
      </c>
      <c r="H65" s="38"/>
      <c r="I65" s="44" t="s">
        <v>407</v>
      </c>
      <c r="J65" s="38"/>
      <c r="K65" s="38"/>
      <c r="L65" s="43">
        <v>89.75</v>
      </c>
      <c r="M65" s="38"/>
    </row>
    <row r="67" spans="1:14" ht="12.75">
      <c r="A67" s="47" t="s">
        <v>438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2.75">
      <c r="A68" s="46" t="s">
        <v>3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2.75">
      <c r="A69" s="1" t="s">
        <v>4</v>
      </c>
      <c r="B69" s="2" t="s">
        <v>56</v>
      </c>
      <c r="C69" s="1">
        <v>1994</v>
      </c>
      <c r="D69" s="1" t="s">
        <v>55</v>
      </c>
      <c r="E69" s="3">
        <v>59</v>
      </c>
      <c r="F69" s="4" t="s">
        <v>161</v>
      </c>
      <c r="G69" s="4" t="s">
        <v>290</v>
      </c>
      <c r="H69" s="5" t="s">
        <v>380</v>
      </c>
      <c r="I69" s="6" t="s">
        <v>416</v>
      </c>
      <c r="J69" s="5" t="s">
        <v>416</v>
      </c>
      <c r="K69" s="4" t="s">
        <v>416</v>
      </c>
      <c r="M69" s="3">
        <v>80.12</v>
      </c>
      <c r="N69" s="1">
        <v>12</v>
      </c>
    </row>
    <row r="70" spans="1:14" ht="12.75">
      <c r="A70" s="1" t="s">
        <v>5</v>
      </c>
      <c r="B70" s="2" t="s">
        <v>57</v>
      </c>
      <c r="C70" s="1">
        <v>1993</v>
      </c>
      <c r="D70" s="1" t="s">
        <v>149</v>
      </c>
      <c r="E70" s="3">
        <v>55</v>
      </c>
      <c r="F70" s="4" t="s">
        <v>186</v>
      </c>
      <c r="G70" s="4" t="s">
        <v>291</v>
      </c>
      <c r="H70" s="5" t="s">
        <v>377</v>
      </c>
      <c r="I70" s="5" t="s">
        <v>382</v>
      </c>
      <c r="J70" s="6" t="s">
        <v>430</v>
      </c>
      <c r="K70" s="4" t="s">
        <v>382</v>
      </c>
      <c r="M70" s="3">
        <v>69.5</v>
      </c>
      <c r="N70" s="1">
        <v>9</v>
      </c>
    </row>
    <row r="71" spans="1:14" ht="12.75">
      <c r="A71" s="46" t="s">
        <v>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2.75">
      <c r="A72" s="1" t="s">
        <v>4</v>
      </c>
      <c r="B72" s="2" t="s">
        <v>58</v>
      </c>
      <c r="C72" s="1">
        <v>1990</v>
      </c>
      <c r="D72" s="1" t="s">
        <v>151</v>
      </c>
      <c r="E72" s="3">
        <v>62.65</v>
      </c>
      <c r="F72" s="4" t="s">
        <v>187</v>
      </c>
      <c r="G72" s="4" t="s">
        <v>292</v>
      </c>
      <c r="H72" s="5" t="s">
        <v>379</v>
      </c>
      <c r="I72" s="6" t="s">
        <v>393</v>
      </c>
      <c r="J72" s="6" t="s">
        <v>393</v>
      </c>
      <c r="K72" s="4" t="s">
        <v>379</v>
      </c>
      <c r="M72" s="3">
        <v>82.06</v>
      </c>
      <c r="N72" s="1">
        <v>12</v>
      </c>
    </row>
    <row r="73" spans="1:14" ht="12.75">
      <c r="A73" s="1" t="s">
        <v>5</v>
      </c>
      <c r="B73" s="2" t="s">
        <v>59</v>
      </c>
      <c r="C73" s="1">
        <v>1993</v>
      </c>
      <c r="D73" s="1" t="s">
        <v>150</v>
      </c>
      <c r="E73" s="3">
        <v>64.6</v>
      </c>
      <c r="F73" s="4" t="s">
        <v>188</v>
      </c>
      <c r="G73" s="4" t="s">
        <v>293</v>
      </c>
      <c r="H73" s="5" t="s">
        <v>377</v>
      </c>
      <c r="I73" s="5" t="s">
        <v>380</v>
      </c>
      <c r="J73" s="6" t="s">
        <v>379</v>
      </c>
      <c r="K73" s="4" t="s">
        <v>380</v>
      </c>
      <c r="M73" s="3">
        <v>71.93</v>
      </c>
      <c r="N73" s="1">
        <v>9</v>
      </c>
    </row>
    <row r="74" spans="1:14" ht="12.75">
      <c r="A74" s="1" t="s">
        <v>7</v>
      </c>
      <c r="B74" s="2" t="s">
        <v>60</v>
      </c>
      <c r="C74" s="1">
        <v>1994</v>
      </c>
      <c r="D74" s="1" t="s">
        <v>154</v>
      </c>
      <c r="E74" s="3">
        <v>59.65</v>
      </c>
      <c r="F74" s="4" t="s">
        <v>189</v>
      </c>
      <c r="G74" s="4" t="s">
        <v>294</v>
      </c>
      <c r="H74" s="5" t="s">
        <v>390</v>
      </c>
      <c r="I74" s="6" t="s">
        <v>380</v>
      </c>
      <c r="J74" s="6" t="s">
        <v>416</v>
      </c>
      <c r="K74" s="4" t="s">
        <v>390</v>
      </c>
      <c r="M74" s="3">
        <v>72.88</v>
      </c>
      <c r="N74" s="1">
        <v>8</v>
      </c>
    </row>
    <row r="75" spans="1:14" ht="12.75">
      <c r="A75" s="46" t="s">
        <v>10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2.75">
      <c r="A76" s="1" t="s">
        <v>4</v>
      </c>
      <c r="B76" s="2" t="s">
        <v>61</v>
      </c>
      <c r="C76" s="1">
        <v>1991</v>
      </c>
      <c r="D76" s="1" t="s">
        <v>76</v>
      </c>
      <c r="E76" s="3">
        <v>72.85</v>
      </c>
      <c r="F76" s="4" t="s">
        <v>190</v>
      </c>
      <c r="G76" s="4" t="s">
        <v>295</v>
      </c>
      <c r="H76" s="5" t="s">
        <v>386</v>
      </c>
      <c r="I76" s="5" t="s">
        <v>391</v>
      </c>
      <c r="J76" s="6" t="s">
        <v>414</v>
      </c>
      <c r="K76" s="4" t="s">
        <v>391</v>
      </c>
      <c r="M76" s="3">
        <v>101.84</v>
      </c>
      <c r="N76" s="1">
        <v>12</v>
      </c>
    </row>
    <row r="77" spans="1:14" ht="12.75">
      <c r="A77" s="1" t="s">
        <v>5</v>
      </c>
      <c r="B77" s="2" t="s">
        <v>62</v>
      </c>
      <c r="C77" s="1">
        <v>1993</v>
      </c>
      <c r="D77" s="1" t="s">
        <v>76</v>
      </c>
      <c r="E77" s="3">
        <v>73.35</v>
      </c>
      <c r="F77" s="4" t="s">
        <v>191</v>
      </c>
      <c r="G77" s="4" t="s">
        <v>296</v>
      </c>
      <c r="H77" s="5" t="s">
        <v>378</v>
      </c>
      <c r="I77" s="5" t="s">
        <v>388</v>
      </c>
      <c r="J77" s="5" t="s">
        <v>429</v>
      </c>
      <c r="K77" s="4" t="s">
        <v>429</v>
      </c>
      <c r="M77" s="3">
        <v>95.91</v>
      </c>
      <c r="N77" s="1">
        <v>9</v>
      </c>
    </row>
    <row r="78" spans="1:14" ht="12.75">
      <c r="A78" s="46" t="s">
        <v>17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2.75">
      <c r="A79" s="1" t="s">
        <v>4</v>
      </c>
      <c r="B79" s="2" t="s">
        <v>63</v>
      </c>
      <c r="C79" s="1">
        <v>1991</v>
      </c>
      <c r="D79" s="1" t="s">
        <v>151</v>
      </c>
      <c r="E79" s="3">
        <v>82.05</v>
      </c>
      <c r="F79" s="4" t="s">
        <v>192</v>
      </c>
      <c r="G79" s="4" t="s">
        <v>297</v>
      </c>
      <c r="H79" s="5" t="s">
        <v>391</v>
      </c>
      <c r="I79" s="5" t="s">
        <v>410</v>
      </c>
      <c r="J79" s="6" t="s">
        <v>394</v>
      </c>
      <c r="K79" s="4" t="s">
        <v>410</v>
      </c>
      <c r="M79" s="3">
        <v>97.46</v>
      </c>
      <c r="N79" s="1">
        <v>12</v>
      </c>
    </row>
    <row r="80" spans="1:14" ht="12.75">
      <c r="A80" s="1" t="s">
        <v>5</v>
      </c>
      <c r="B80" s="2" t="s">
        <v>64</v>
      </c>
      <c r="C80" s="1">
        <v>1992</v>
      </c>
      <c r="D80" s="1" t="s">
        <v>155</v>
      </c>
      <c r="E80" s="3">
        <v>82.9</v>
      </c>
      <c r="F80" s="4" t="s">
        <v>193</v>
      </c>
      <c r="G80" s="4" t="s">
        <v>298</v>
      </c>
      <c r="H80" s="5" t="s">
        <v>391</v>
      </c>
      <c r="I80" s="5" t="s">
        <v>410</v>
      </c>
      <c r="J80" s="6" t="s">
        <v>394</v>
      </c>
      <c r="K80" s="4" t="s">
        <v>410</v>
      </c>
      <c r="M80" s="3">
        <v>96.86</v>
      </c>
      <c r="N80" s="1">
        <v>9</v>
      </c>
    </row>
    <row r="81" spans="1:14" ht="12.75">
      <c r="A81" s="1" t="s">
        <v>7</v>
      </c>
      <c r="B81" s="2" t="s">
        <v>65</v>
      </c>
      <c r="C81" s="1">
        <v>1991</v>
      </c>
      <c r="D81" s="1" t="s">
        <v>146</v>
      </c>
      <c r="E81" s="3">
        <v>79.4</v>
      </c>
      <c r="F81" s="4" t="s">
        <v>194</v>
      </c>
      <c r="G81" s="4" t="s">
        <v>299</v>
      </c>
      <c r="H81" s="5" t="s">
        <v>389</v>
      </c>
      <c r="I81" s="5" t="s">
        <v>398</v>
      </c>
      <c r="J81" s="5" t="s">
        <v>397</v>
      </c>
      <c r="K81" s="4" t="s">
        <v>397</v>
      </c>
      <c r="M81" s="3">
        <v>94.32</v>
      </c>
      <c r="N81" s="1">
        <v>8</v>
      </c>
    </row>
    <row r="82" spans="1:14" ht="12.75">
      <c r="A82" s="1" t="s">
        <v>8</v>
      </c>
      <c r="B82" s="2" t="s">
        <v>66</v>
      </c>
      <c r="C82" s="1">
        <v>1991</v>
      </c>
      <c r="D82" s="1" t="s">
        <v>153</v>
      </c>
      <c r="E82" s="3">
        <v>81.65</v>
      </c>
      <c r="F82" s="4" t="s">
        <v>195</v>
      </c>
      <c r="G82" s="4" t="s">
        <v>300</v>
      </c>
      <c r="H82" s="6" t="s">
        <v>392</v>
      </c>
      <c r="I82" s="5" t="s">
        <v>392</v>
      </c>
      <c r="J82" s="5" t="s">
        <v>409</v>
      </c>
      <c r="K82" s="4" t="s">
        <v>409</v>
      </c>
      <c r="M82" s="3">
        <v>82.58</v>
      </c>
      <c r="N82" s="1">
        <v>7</v>
      </c>
    </row>
    <row r="83" spans="1:14" ht="12.75">
      <c r="A83" s="1" t="s">
        <v>9</v>
      </c>
      <c r="B83" s="2" t="s">
        <v>67</v>
      </c>
      <c r="C83" s="1">
        <v>1994</v>
      </c>
      <c r="D83" s="1" t="s">
        <v>156</v>
      </c>
      <c r="E83" s="3">
        <v>78.8</v>
      </c>
      <c r="F83" s="4" t="s">
        <v>196</v>
      </c>
      <c r="G83" s="4" t="s">
        <v>301</v>
      </c>
      <c r="H83" s="5" t="s">
        <v>378</v>
      </c>
      <c r="I83" s="5" t="s">
        <v>392</v>
      </c>
      <c r="J83" s="6" t="s">
        <v>388</v>
      </c>
      <c r="K83" s="4" t="s">
        <v>392</v>
      </c>
      <c r="M83" s="3">
        <v>79.26</v>
      </c>
      <c r="N83" s="1">
        <v>6</v>
      </c>
    </row>
    <row r="84" spans="1:14" ht="12.75">
      <c r="A84" s="1" t="s">
        <v>11</v>
      </c>
      <c r="B84" s="2" t="s">
        <v>68</v>
      </c>
      <c r="C84" s="1">
        <v>1990</v>
      </c>
      <c r="D84" s="1" t="s">
        <v>154</v>
      </c>
      <c r="E84" s="3">
        <v>78</v>
      </c>
      <c r="F84" s="4" t="s">
        <v>197</v>
      </c>
      <c r="G84" s="4" t="s">
        <v>302</v>
      </c>
      <c r="H84" s="5" t="s">
        <v>393</v>
      </c>
      <c r="I84" s="5" t="s">
        <v>378</v>
      </c>
      <c r="J84" s="6" t="s">
        <v>392</v>
      </c>
      <c r="K84" s="4" t="s">
        <v>378</v>
      </c>
      <c r="M84" s="3">
        <v>76.32</v>
      </c>
      <c r="N84" s="1">
        <v>5</v>
      </c>
    </row>
    <row r="85" spans="1:14" ht="12.75">
      <c r="A85" s="1" t="s">
        <v>12</v>
      </c>
      <c r="B85" s="2" t="s">
        <v>69</v>
      </c>
      <c r="C85" s="1">
        <v>1994</v>
      </c>
      <c r="D85" s="1" t="s">
        <v>146</v>
      </c>
      <c r="E85" s="3">
        <v>81.95</v>
      </c>
      <c r="F85" s="4" t="s">
        <v>198</v>
      </c>
      <c r="G85" s="4" t="s">
        <v>303</v>
      </c>
      <c r="H85" s="5" t="s">
        <v>378</v>
      </c>
      <c r="I85" s="6" t="s">
        <v>384</v>
      </c>
      <c r="J85" s="6" t="s">
        <v>384</v>
      </c>
      <c r="K85" s="4" t="s">
        <v>378</v>
      </c>
      <c r="M85" s="3">
        <v>73.99</v>
      </c>
      <c r="N85" s="1">
        <v>4</v>
      </c>
    </row>
    <row r="86" spans="1:14" ht="12.75">
      <c r="A86" s="46" t="s">
        <v>18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2.75">
      <c r="A87" s="1" t="s">
        <v>4</v>
      </c>
      <c r="B87" s="2" t="s">
        <v>70</v>
      </c>
      <c r="C87" s="1">
        <v>1992</v>
      </c>
      <c r="D87" s="1" t="s">
        <v>75</v>
      </c>
      <c r="E87" s="3">
        <v>89.15</v>
      </c>
      <c r="F87" s="4" t="s">
        <v>199</v>
      </c>
      <c r="G87" s="4" t="s">
        <v>304</v>
      </c>
      <c r="H87" s="5" t="s">
        <v>394</v>
      </c>
      <c r="I87" s="5" t="s">
        <v>403</v>
      </c>
      <c r="J87" s="6" t="s">
        <v>404</v>
      </c>
      <c r="K87" s="4" t="s">
        <v>403</v>
      </c>
      <c r="M87" s="3">
        <v>102.64</v>
      </c>
      <c r="N87" s="1">
        <v>12</v>
      </c>
    </row>
    <row r="88" spans="1:14" ht="12.75">
      <c r="A88" s="1" t="s">
        <v>5</v>
      </c>
      <c r="B88" s="2" t="s">
        <v>71</v>
      </c>
      <c r="C88" s="1">
        <v>1994</v>
      </c>
      <c r="D88" s="1" t="s">
        <v>147</v>
      </c>
      <c r="E88" s="3">
        <v>83.5</v>
      </c>
      <c r="F88" s="4" t="s">
        <v>200</v>
      </c>
      <c r="G88" s="4" t="s">
        <v>305</v>
      </c>
      <c r="H88" s="5" t="s">
        <v>393</v>
      </c>
      <c r="I88" s="5" t="s">
        <v>378</v>
      </c>
      <c r="J88" s="5" t="s">
        <v>392</v>
      </c>
      <c r="K88" s="4" t="s">
        <v>392</v>
      </c>
      <c r="M88" s="3">
        <v>76.48</v>
      </c>
      <c r="N88" s="1">
        <v>9</v>
      </c>
    </row>
    <row r="89" spans="1:14" ht="12.75">
      <c r="A89" s="46" t="s">
        <v>19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2.75">
      <c r="A90" s="1" t="s">
        <v>4</v>
      </c>
      <c r="B90" s="2" t="s">
        <v>72</v>
      </c>
      <c r="C90" s="1">
        <v>1994</v>
      </c>
      <c r="D90" s="1" t="s">
        <v>75</v>
      </c>
      <c r="E90" s="3">
        <v>93.55</v>
      </c>
      <c r="F90" s="4" t="s">
        <v>201</v>
      </c>
      <c r="G90" s="4" t="s">
        <v>306</v>
      </c>
      <c r="H90" s="5" t="s">
        <v>392</v>
      </c>
      <c r="I90" s="5" t="s">
        <v>409</v>
      </c>
      <c r="J90" s="5" t="s">
        <v>389</v>
      </c>
      <c r="K90" s="4" t="s">
        <v>389</v>
      </c>
      <c r="M90" s="3">
        <v>78.3</v>
      </c>
      <c r="N90" s="1">
        <v>12</v>
      </c>
    </row>
    <row r="91" spans="1:14" ht="12.75">
      <c r="A91" s="46" t="s">
        <v>20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2.75">
      <c r="A92" s="1" t="s">
        <v>4</v>
      </c>
      <c r="B92" s="2" t="s">
        <v>73</v>
      </c>
      <c r="C92" s="1">
        <v>1990</v>
      </c>
      <c r="D92" s="1" t="s">
        <v>148</v>
      </c>
      <c r="E92" s="3">
        <v>105.1</v>
      </c>
      <c r="F92" s="4" t="s">
        <v>202</v>
      </c>
      <c r="G92" s="4" t="s">
        <v>307</v>
      </c>
      <c r="H92" s="5" t="s">
        <v>395</v>
      </c>
      <c r="I92" s="6" t="s">
        <v>401</v>
      </c>
      <c r="J92" s="6" t="s">
        <v>418</v>
      </c>
      <c r="K92" s="4" t="s">
        <v>395</v>
      </c>
      <c r="M92" s="3">
        <v>104.54</v>
      </c>
      <c r="N92" s="1">
        <v>12</v>
      </c>
    </row>
    <row r="93" spans="1:14" ht="12.75">
      <c r="A93" s="1" t="s">
        <v>5</v>
      </c>
      <c r="B93" s="2" t="s">
        <v>74</v>
      </c>
      <c r="C93" s="1">
        <v>1992</v>
      </c>
      <c r="D93" s="1" t="s">
        <v>153</v>
      </c>
      <c r="E93" s="3">
        <v>115.35</v>
      </c>
      <c r="F93" s="4" t="s">
        <v>203</v>
      </c>
      <c r="G93" s="4" t="s">
        <v>308</v>
      </c>
      <c r="H93" s="5" t="s">
        <v>386</v>
      </c>
      <c r="I93" s="5" t="s">
        <v>410</v>
      </c>
      <c r="J93" s="6" t="s">
        <v>394</v>
      </c>
      <c r="K93" s="4" t="s">
        <v>410</v>
      </c>
      <c r="M93" s="3">
        <v>84.17</v>
      </c>
      <c r="N93" s="1">
        <v>9</v>
      </c>
    </row>
    <row r="95" spans="1:14" ht="12.75">
      <c r="A95" s="45" t="s">
        <v>493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3" ht="12.75">
      <c r="A96" s="18" t="s">
        <v>457</v>
      </c>
      <c r="B96" s="19" t="s">
        <v>494</v>
      </c>
      <c r="C96" s="40" t="s">
        <v>443</v>
      </c>
      <c r="D96" s="34"/>
      <c r="E96" s="41" t="s">
        <v>495</v>
      </c>
      <c r="F96" s="34"/>
      <c r="G96" s="41" t="s">
        <v>159</v>
      </c>
      <c r="H96" s="34"/>
      <c r="I96" s="42" t="s">
        <v>502</v>
      </c>
      <c r="J96" s="34"/>
      <c r="K96" s="34"/>
      <c r="L96" s="41" t="s">
        <v>489</v>
      </c>
      <c r="M96" s="34"/>
    </row>
    <row r="97" spans="1:13" ht="12.75">
      <c r="A97" s="1" t="s">
        <v>4</v>
      </c>
      <c r="B97" s="2" t="s">
        <v>73</v>
      </c>
      <c r="C97" s="38" t="s">
        <v>51</v>
      </c>
      <c r="D97" s="38"/>
      <c r="E97" s="43">
        <v>105.1</v>
      </c>
      <c r="F97" s="38"/>
      <c r="G97" s="44" t="s">
        <v>202</v>
      </c>
      <c r="H97" s="38"/>
      <c r="I97" s="44" t="s">
        <v>395</v>
      </c>
      <c r="J97" s="38"/>
      <c r="K97" s="38"/>
      <c r="L97" s="43">
        <v>104.54</v>
      </c>
      <c r="M97" s="38"/>
    </row>
    <row r="98" spans="1:13" ht="12.75">
      <c r="A98" s="1" t="s">
        <v>5</v>
      </c>
      <c r="B98" s="2" t="s">
        <v>70</v>
      </c>
      <c r="C98" s="38" t="s">
        <v>75</v>
      </c>
      <c r="D98" s="38"/>
      <c r="E98" s="43">
        <v>89.15</v>
      </c>
      <c r="F98" s="38"/>
      <c r="G98" s="44" t="s">
        <v>199</v>
      </c>
      <c r="H98" s="38"/>
      <c r="I98" s="44" t="s">
        <v>403</v>
      </c>
      <c r="J98" s="38"/>
      <c r="K98" s="38"/>
      <c r="L98" s="43">
        <v>102.64</v>
      </c>
      <c r="M98" s="38"/>
    </row>
    <row r="99" spans="1:13" ht="12.75">
      <c r="A99" s="1" t="s">
        <v>7</v>
      </c>
      <c r="B99" s="2" t="s">
        <v>61</v>
      </c>
      <c r="C99" s="38" t="s">
        <v>76</v>
      </c>
      <c r="D99" s="38"/>
      <c r="E99" s="43">
        <v>72.85</v>
      </c>
      <c r="F99" s="38"/>
      <c r="G99" s="44" t="s">
        <v>190</v>
      </c>
      <c r="H99" s="38"/>
      <c r="I99" s="44" t="s">
        <v>391</v>
      </c>
      <c r="J99" s="38"/>
      <c r="K99" s="38"/>
      <c r="L99" s="43">
        <v>101.84</v>
      </c>
      <c r="M99" s="38"/>
    </row>
    <row r="101" spans="1:14" ht="12.75">
      <c r="A101" s="47" t="s">
        <v>439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</row>
    <row r="102" spans="1:14" ht="12.75">
      <c r="A102" s="46" t="s">
        <v>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>
      <c r="A103" s="1" t="s">
        <v>4</v>
      </c>
      <c r="B103" s="2" t="s">
        <v>79</v>
      </c>
      <c r="C103" s="1">
        <v>1980</v>
      </c>
      <c r="D103" s="1" t="s">
        <v>157</v>
      </c>
      <c r="E103" s="3">
        <v>58.1</v>
      </c>
      <c r="F103" s="4" t="s">
        <v>204</v>
      </c>
      <c r="G103" s="4" t="s">
        <v>309</v>
      </c>
      <c r="H103" s="5" t="s">
        <v>380</v>
      </c>
      <c r="I103" s="5" t="s">
        <v>376</v>
      </c>
      <c r="J103" s="5" t="s">
        <v>427</v>
      </c>
      <c r="K103" s="4" t="s">
        <v>427</v>
      </c>
      <c r="M103" s="3">
        <v>85.67</v>
      </c>
      <c r="N103" s="1">
        <v>12</v>
      </c>
    </row>
    <row r="104" spans="1:14" ht="12.75">
      <c r="A104" s="46" t="s">
        <v>6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>
      <c r="A105" s="1" t="s">
        <v>4</v>
      </c>
      <c r="B105" s="2" t="s">
        <v>80</v>
      </c>
      <c r="C105" s="1">
        <v>1984</v>
      </c>
      <c r="D105" s="1" t="s">
        <v>156</v>
      </c>
      <c r="E105" s="3">
        <v>62.6</v>
      </c>
      <c r="F105" s="4" t="s">
        <v>205</v>
      </c>
      <c r="G105" s="4" t="s">
        <v>310</v>
      </c>
      <c r="H105" s="5" t="s">
        <v>380</v>
      </c>
      <c r="I105" s="5" t="s">
        <v>376</v>
      </c>
      <c r="J105" s="6" t="s">
        <v>379</v>
      </c>
      <c r="K105" s="4" t="s">
        <v>376</v>
      </c>
      <c r="M105" s="3">
        <v>78.01</v>
      </c>
      <c r="N105" s="1">
        <v>12</v>
      </c>
    </row>
    <row r="106" spans="1:14" ht="12.75">
      <c r="A106" s="1" t="s">
        <v>5</v>
      </c>
      <c r="B106" s="2" t="s">
        <v>81</v>
      </c>
      <c r="C106" s="1">
        <v>1989</v>
      </c>
      <c r="D106" s="1" t="s">
        <v>151</v>
      </c>
      <c r="E106" s="3">
        <v>64.95</v>
      </c>
      <c r="F106" s="4" t="s">
        <v>206</v>
      </c>
      <c r="G106" s="4" t="s">
        <v>311</v>
      </c>
      <c r="H106" s="5" t="s">
        <v>376</v>
      </c>
      <c r="I106" s="6" t="s">
        <v>379</v>
      </c>
      <c r="J106" s="6" t="s">
        <v>379</v>
      </c>
      <c r="K106" s="4" t="s">
        <v>376</v>
      </c>
      <c r="M106" s="3">
        <v>75.59</v>
      </c>
      <c r="N106" s="1">
        <v>9</v>
      </c>
    </row>
    <row r="107" spans="1:14" ht="12.75">
      <c r="A107" s="1" t="s">
        <v>7</v>
      </c>
      <c r="B107" s="2" t="s">
        <v>82</v>
      </c>
      <c r="C107" s="1">
        <v>1989</v>
      </c>
      <c r="D107" s="1" t="s">
        <v>146</v>
      </c>
      <c r="E107" s="3">
        <v>63.45</v>
      </c>
      <c r="F107" s="4" t="s">
        <v>207</v>
      </c>
      <c r="G107" s="4" t="s">
        <v>312</v>
      </c>
      <c r="H107" s="5" t="s">
        <v>377</v>
      </c>
      <c r="I107" s="5" t="s">
        <v>383</v>
      </c>
      <c r="J107" s="5" t="s">
        <v>380</v>
      </c>
      <c r="K107" s="4" t="s">
        <v>380</v>
      </c>
      <c r="M107" s="3">
        <v>73.04</v>
      </c>
      <c r="N107" s="1">
        <v>8</v>
      </c>
    </row>
    <row r="108" spans="1:14" ht="12.75">
      <c r="A108" s="1" t="s">
        <v>21</v>
      </c>
      <c r="B108" s="2" t="s">
        <v>83</v>
      </c>
      <c r="C108" s="1">
        <v>1982</v>
      </c>
      <c r="D108" s="1" t="s">
        <v>149</v>
      </c>
      <c r="E108" s="3">
        <v>62.5</v>
      </c>
      <c r="F108" s="4" t="s">
        <v>208</v>
      </c>
      <c r="G108" s="4" t="s">
        <v>313</v>
      </c>
      <c r="H108" s="5" t="s">
        <v>396</v>
      </c>
      <c r="I108" s="5" t="s">
        <v>396</v>
      </c>
      <c r="J108" s="5" t="s">
        <v>396</v>
      </c>
      <c r="K108" s="4" t="s">
        <v>21</v>
      </c>
      <c r="L108" s="7" t="s">
        <v>436</v>
      </c>
      <c r="M108" s="3" t="s">
        <v>21</v>
      </c>
      <c r="N108" s="1">
        <v>0</v>
      </c>
    </row>
    <row r="109" spans="1:14" ht="12.75">
      <c r="A109" s="46" t="s">
        <v>10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2.75">
      <c r="A110" s="11" t="s">
        <v>4</v>
      </c>
      <c r="B110" s="2" t="s">
        <v>111</v>
      </c>
      <c r="C110" s="1">
        <v>1971</v>
      </c>
      <c r="D110" s="1" t="s">
        <v>146</v>
      </c>
      <c r="E110" s="3">
        <v>73.15</v>
      </c>
      <c r="F110" s="4" t="s">
        <v>233</v>
      </c>
      <c r="G110" s="4" t="s">
        <v>339</v>
      </c>
      <c r="H110" s="5" t="s">
        <v>398</v>
      </c>
      <c r="I110" s="5" t="s">
        <v>397</v>
      </c>
      <c r="J110" s="6" t="s">
        <v>414</v>
      </c>
      <c r="K110" s="4" t="s">
        <v>397</v>
      </c>
      <c r="M110" s="3">
        <v>99.72</v>
      </c>
      <c r="N110" s="1">
        <v>12</v>
      </c>
    </row>
    <row r="111" spans="1:14" ht="12.75">
      <c r="A111" s="11" t="s">
        <v>5</v>
      </c>
      <c r="B111" s="2" t="s">
        <v>84</v>
      </c>
      <c r="C111" s="1">
        <v>1982</v>
      </c>
      <c r="D111" s="1" t="s">
        <v>149</v>
      </c>
      <c r="E111" s="3">
        <v>72.7</v>
      </c>
      <c r="F111" s="4" t="s">
        <v>209</v>
      </c>
      <c r="G111" s="4" t="s">
        <v>314</v>
      </c>
      <c r="H111" s="5" t="s">
        <v>392</v>
      </c>
      <c r="I111" s="5" t="s">
        <v>384</v>
      </c>
      <c r="J111" s="5" t="s">
        <v>388</v>
      </c>
      <c r="K111" s="4" t="s">
        <v>388</v>
      </c>
      <c r="M111" s="3">
        <v>87.42</v>
      </c>
      <c r="N111" s="1">
        <v>9</v>
      </c>
    </row>
    <row r="112" spans="1:14" ht="12.75">
      <c r="A112" s="11" t="s">
        <v>7</v>
      </c>
      <c r="B112" s="2" t="s">
        <v>85</v>
      </c>
      <c r="C112" s="1">
        <v>1982</v>
      </c>
      <c r="D112" s="1" t="s">
        <v>149</v>
      </c>
      <c r="E112" s="3">
        <v>72.4</v>
      </c>
      <c r="F112" s="4" t="s">
        <v>210</v>
      </c>
      <c r="G112" s="4" t="s">
        <v>315</v>
      </c>
      <c r="H112" s="5" t="s">
        <v>393</v>
      </c>
      <c r="I112" s="5" t="s">
        <v>378</v>
      </c>
      <c r="J112" s="6" t="s">
        <v>392</v>
      </c>
      <c r="K112" s="4" t="s">
        <v>378</v>
      </c>
      <c r="M112" s="3">
        <v>80.37</v>
      </c>
      <c r="N112" s="1">
        <v>8</v>
      </c>
    </row>
    <row r="113" spans="1:14" ht="12.75">
      <c r="A113" s="11" t="s">
        <v>8</v>
      </c>
      <c r="B113" s="2" t="s">
        <v>86</v>
      </c>
      <c r="C113" s="1">
        <v>1989</v>
      </c>
      <c r="D113" s="1" t="s">
        <v>146</v>
      </c>
      <c r="E113" s="3">
        <v>70.2</v>
      </c>
      <c r="F113" s="4" t="s">
        <v>211</v>
      </c>
      <c r="G113" s="4" t="s">
        <v>316</v>
      </c>
      <c r="H113" s="5" t="s">
        <v>380</v>
      </c>
      <c r="I113" s="6" t="s">
        <v>376</v>
      </c>
      <c r="J113" s="5" t="s">
        <v>376</v>
      </c>
      <c r="K113" s="4" t="s">
        <v>376</v>
      </c>
      <c r="M113" s="3">
        <v>71.04</v>
      </c>
      <c r="N113" s="1">
        <v>7</v>
      </c>
    </row>
    <row r="114" spans="1:14" ht="12.75">
      <c r="A114" s="46" t="s">
        <v>17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2.75">
      <c r="A115" s="1" t="s">
        <v>4</v>
      </c>
      <c r="B115" s="2" t="s">
        <v>87</v>
      </c>
      <c r="C115" s="1">
        <v>1974</v>
      </c>
      <c r="D115" s="1" t="s">
        <v>148</v>
      </c>
      <c r="E115" s="3">
        <v>81.4</v>
      </c>
      <c r="F115" s="4" t="s">
        <v>212</v>
      </c>
      <c r="G115" s="4" t="s">
        <v>317</v>
      </c>
      <c r="H115" s="5" t="s">
        <v>391</v>
      </c>
      <c r="I115" s="5" t="s">
        <v>410</v>
      </c>
      <c r="J115" s="5" t="s">
        <v>431</v>
      </c>
      <c r="K115" s="4" t="s">
        <v>431</v>
      </c>
      <c r="M115" s="3">
        <v>99.62</v>
      </c>
      <c r="N115" s="1">
        <v>12</v>
      </c>
    </row>
    <row r="116" spans="1:14" ht="12.75">
      <c r="A116" s="1" t="s">
        <v>5</v>
      </c>
      <c r="B116" s="2" t="s">
        <v>88</v>
      </c>
      <c r="C116" s="1">
        <v>1983</v>
      </c>
      <c r="D116" s="1" t="s">
        <v>147</v>
      </c>
      <c r="E116" s="3">
        <v>82.7</v>
      </c>
      <c r="F116" s="4" t="s">
        <v>213</v>
      </c>
      <c r="G116" s="4" t="s">
        <v>318</v>
      </c>
      <c r="H116" s="5" t="s">
        <v>397</v>
      </c>
      <c r="I116" s="5" t="s">
        <v>414</v>
      </c>
      <c r="J116" s="6" t="s">
        <v>410</v>
      </c>
      <c r="K116" s="4" t="s">
        <v>414</v>
      </c>
      <c r="M116" s="3">
        <v>95.31</v>
      </c>
      <c r="N116" s="1">
        <v>9</v>
      </c>
    </row>
    <row r="117" spans="1:14" ht="12.75">
      <c r="A117" s="1" t="s">
        <v>7</v>
      </c>
      <c r="B117" s="2" t="s">
        <v>89</v>
      </c>
      <c r="C117" s="1">
        <v>1988</v>
      </c>
      <c r="D117" s="1" t="s">
        <v>157</v>
      </c>
      <c r="E117" s="3">
        <v>82</v>
      </c>
      <c r="F117" s="4" t="s">
        <v>214</v>
      </c>
      <c r="G117" s="4" t="s">
        <v>319</v>
      </c>
      <c r="H117" s="5" t="s">
        <v>398</v>
      </c>
      <c r="I117" s="5" t="s">
        <v>397</v>
      </c>
      <c r="J117" s="6" t="s">
        <v>414</v>
      </c>
      <c r="K117" s="4" t="s">
        <v>397</v>
      </c>
      <c r="M117" s="3">
        <v>92.45</v>
      </c>
      <c r="N117" s="1">
        <v>8</v>
      </c>
    </row>
    <row r="118" spans="1:14" ht="12.75">
      <c r="A118" s="1" t="s">
        <v>8</v>
      </c>
      <c r="B118" s="2" t="s">
        <v>90</v>
      </c>
      <c r="C118" s="1">
        <v>1983</v>
      </c>
      <c r="D118" s="1" t="s">
        <v>146</v>
      </c>
      <c r="E118" s="3">
        <v>79.1</v>
      </c>
      <c r="F118" s="4" t="s">
        <v>215</v>
      </c>
      <c r="G118" s="4" t="s">
        <v>320</v>
      </c>
      <c r="H118" s="5" t="s">
        <v>388</v>
      </c>
      <c r="I118" s="6" t="s">
        <v>389</v>
      </c>
      <c r="J118" s="6" t="s">
        <v>389</v>
      </c>
      <c r="K118" s="4" t="s">
        <v>388</v>
      </c>
      <c r="M118" s="3">
        <v>82.51</v>
      </c>
      <c r="N118" s="1">
        <v>7</v>
      </c>
    </row>
    <row r="119" spans="1:14" ht="12.75">
      <c r="A119" s="1" t="s">
        <v>9</v>
      </c>
      <c r="B119" s="2" t="s">
        <v>91</v>
      </c>
      <c r="C119" s="1">
        <v>1978</v>
      </c>
      <c r="D119" s="1" t="s">
        <v>156</v>
      </c>
      <c r="E119" s="3">
        <v>76.75</v>
      </c>
      <c r="F119" s="4" t="s">
        <v>216</v>
      </c>
      <c r="G119" s="4" t="s">
        <v>321</v>
      </c>
      <c r="H119" s="5" t="s">
        <v>375</v>
      </c>
      <c r="I119" s="5" t="s">
        <v>407</v>
      </c>
      <c r="J119" s="5" t="s">
        <v>392</v>
      </c>
      <c r="K119" s="4" t="s">
        <v>392</v>
      </c>
      <c r="M119" s="3">
        <v>80.66</v>
      </c>
      <c r="N119" s="1">
        <v>6</v>
      </c>
    </row>
    <row r="120" spans="1:14" ht="12.75">
      <c r="A120" s="46" t="s">
        <v>18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2.75">
      <c r="A121" s="1" t="s">
        <v>4</v>
      </c>
      <c r="B121" s="2" t="s">
        <v>92</v>
      </c>
      <c r="C121" s="1">
        <v>1980</v>
      </c>
      <c r="D121" s="1" t="s">
        <v>146</v>
      </c>
      <c r="E121" s="3">
        <v>89.1</v>
      </c>
      <c r="F121" s="4" t="s">
        <v>217</v>
      </c>
      <c r="G121" s="4" t="s">
        <v>322</v>
      </c>
      <c r="H121" s="5" t="s">
        <v>387</v>
      </c>
      <c r="I121" s="5" t="s">
        <v>401</v>
      </c>
      <c r="J121" s="6" t="s">
        <v>400</v>
      </c>
      <c r="K121" s="4" t="s">
        <v>401</v>
      </c>
      <c r="M121" s="3">
        <v>115.5</v>
      </c>
      <c r="N121" s="1">
        <v>12</v>
      </c>
    </row>
    <row r="122" spans="1:14" ht="12.75">
      <c r="A122" s="1" t="s">
        <v>5</v>
      </c>
      <c r="B122" s="2" t="s">
        <v>93</v>
      </c>
      <c r="C122" s="1">
        <v>1984</v>
      </c>
      <c r="D122" s="1" t="s">
        <v>146</v>
      </c>
      <c r="E122" s="3">
        <v>89</v>
      </c>
      <c r="F122" s="4" t="s">
        <v>218</v>
      </c>
      <c r="G122" s="4" t="s">
        <v>323</v>
      </c>
      <c r="H122" s="5" t="s">
        <v>399</v>
      </c>
      <c r="I122" s="5" t="s">
        <v>404</v>
      </c>
      <c r="J122" s="6" t="s">
        <v>387</v>
      </c>
      <c r="K122" s="4" t="s">
        <v>404</v>
      </c>
      <c r="M122" s="3">
        <v>105.94</v>
      </c>
      <c r="N122" s="1">
        <v>9</v>
      </c>
    </row>
    <row r="123" spans="1:14" ht="12.75">
      <c r="A123" s="1" t="s">
        <v>7</v>
      </c>
      <c r="B123" s="2" t="s">
        <v>94</v>
      </c>
      <c r="C123" s="1">
        <v>1987</v>
      </c>
      <c r="D123" s="1" t="s">
        <v>152</v>
      </c>
      <c r="E123" s="3">
        <v>88.7</v>
      </c>
      <c r="F123" s="4" t="s">
        <v>219</v>
      </c>
      <c r="G123" s="4" t="s">
        <v>324</v>
      </c>
      <c r="H123" s="5" t="s">
        <v>394</v>
      </c>
      <c r="I123" s="5" t="s">
        <v>408</v>
      </c>
      <c r="J123" s="5" t="s">
        <v>403</v>
      </c>
      <c r="K123" s="4" t="s">
        <v>403</v>
      </c>
      <c r="M123" s="3">
        <v>102.91</v>
      </c>
      <c r="N123" s="1">
        <v>8</v>
      </c>
    </row>
    <row r="124" spans="1:14" ht="12.75">
      <c r="A124" s="1" t="s">
        <v>8</v>
      </c>
      <c r="B124" s="2" t="s">
        <v>95</v>
      </c>
      <c r="C124" s="1">
        <v>1984</v>
      </c>
      <c r="D124" s="1" t="s">
        <v>152</v>
      </c>
      <c r="E124" s="3">
        <v>92.25</v>
      </c>
      <c r="F124" s="4" t="s">
        <v>220</v>
      </c>
      <c r="G124" s="4" t="s">
        <v>325</v>
      </c>
      <c r="H124" s="5" t="s">
        <v>386</v>
      </c>
      <c r="I124" s="5" t="s">
        <v>391</v>
      </c>
      <c r="J124" s="6" t="s">
        <v>414</v>
      </c>
      <c r="K124" s="4" t="s">
        <v>391</v>
      </c>
      <c r="M124" s="3">
        <v>88.29</v>
      </c>
      <c r="N124" s="1">
        <v>7</v>
      </c>
    </row>
    <row r="125" spans="1:14" ht="12.75">
      <c r="A125" s="1" t="s">
        <v>9</v>
      </c>
      <c r="B125" s="2" t="s">
        <v>96</v>
      </c>
      <c r="C125" s="1">
        <v>1987</v>
      </c>
      <c r="D125" s="1" t="s">
        <v>147</v>
      </c>
      <c r="E125" s="3">
        <v>87.65</v>
      </c>
      <c r="F125" s="4" t="s">
        <v>221</v>
      </c>
      <c r="G125" s="4" t="s">
        <v>326</v>
      </c>
      <c r="H125" s="5" t="s">
        <v>388</v>
      </c>
      <c r="I125" s="5" t="s">
        <v>415</v>
      </c>
      <c r="J125" s="5" t="s">
        <v>396</v>
      </c>
      <c r="K125" s="4" t="s">
        <v>415</v>
      </c>
      <c r="M125" s="3">
        <v>82.53</v>
      </c>
      <c r="N125" s="1">
        <v>6</v>
      </c>
    </row>
    <row r="126" spans="1:14" ht="12.75">
      <c r="A126" s="46" t="s">
        <v>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2.75">
      <c r="A127" s="1" t="s">
        <v>4</v>
      </c>
      <c r="B127" s="2" t="s">
        <v>97</v>
      </c>
      <c r="C127" s="1">
        <v>1989</v>
      </c>
      <c r="D127" s="1" t="s">
        <v>156</v>
      </c>
      <c r="E127" s="3">
        <v>103.7</v>
      </c>
      <c r="F127" s="4" t="s">
        <v>222</v>
      </c>
      <c r="G127" s="4" t="s">
        <v>327</v>
      </c>
      <c r="H127" s="5" t="s">
        <v>400</v>
      </c>
      <c r="I127" s="5" t="s">
        <v>417</v>
      </c>
      <c r="J127" s="5" t="s">
        <v>406</v>
      </c>
      <c r="K127" s="4" t="s">
        <v>406</v>
      </c>
      <c r="M127" s="3">
        <v>120.04</v>
      </c>
      <c r="N127" s="1">
        <v>12</v>
      </c>
    </row>
    <row r="128" spans="1:14" ht="12.75">
      <c r="A128" s="1" t="s">
        <v>5</v>
      </c>
      <c r="B128" s="2" t="s">
        <v>98</v>
      </c>
      <c r="C128" s="1">
        <v>1975</v>
      </c>
      <c r="D128" s="1" t="s">
        <v>152</v>
      </c>
      <c r="E128" s="3">
        <v>103.6</v>
      </c>
      <c r="F128" s="4" t="s">
        <v>223</v>
      </c>
      <c r="G128" s="4" t="s">
        <v>328</v>
      </c>
      <c r="H128" s="5" t="s">
        <v>401</v>
      </c>
      <c r="I128" s="6" t="s">
        <v>418</v>
      </c>
      <c r="J128" s="6" t="s">
        <v>418</v>
      </c>
      <c r="K128" s="4" t="s">
        <v>401</v>
      </c>
      <c r="M128" s="3">
        <v>108.72</v>
      </c>
      <c r="N128" s="1">
        <v>9</v>
      </c>
    </row>
    <row r="129" spans="1:14" ht="12.75">
      <c r="A129" s="1" t="s">
        <v>7</v>
      </c>
      <c r="B129" s="2" t="s">
        <v>99</v>
      </c>
      <c r="C129" s="1">
        <v>1987</v>
      </c>
      <c r="D129" s="1" t="s">
        <v>75</v>
      </c>
      <c r="E129" s="3">
        <v>94.3</v>
      </c>
      <c r="F129" s="4" t="s">
        <v>224</v>
      </c>
      <c r="G129" s="4" t="s">
        <v>329</v>
      </c>
      <c r="H129" s="5" t="s">
        <v>394</v>
      </c>
      <c r="I129" s="5" t="s">
        <v>403</v>
      </c>
      <c r="J129" s="6" t="s">
        <v>432</v>
      </c>
      <c r="K129" s="4" t="s">
        <v>403</v>
      </c>
      <c r="M129" s="3">
        <v>99.85</v>
      </c>
      <c r="N129" s="1">
        <v>8</v>
      </c>
    </row>
    <row r="130" spans="1:14" ht="12.75">
      <c r="A130" s="46" t="s">
        <v>20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2.75">
      <c r="A131" s="1" t="s">
        <v>4</v>
      </c>
      <c r="B131" s="2" t="s">
        <v>100</v>
      </c>
      <c r="C131" s="1">
        <v>1985</v>
      </c>
      <c r="D131" s="1" t="s">
        <v>157</v>
      </c>
      <c r="E131" s="3">
        <v>115.7</v>
      </c>
      <c r="F131" s="4" t="s">
        <v>225</v>
      </c>
      <c r="G131" s="4" t="s">
        <v>330</v>
      </c>
      <c r="H131" s="5" t="s">
        <v>402</v>
      </c>
      <c r="I131" s="6" t="s">
        <v>419</v>
      </c>
      <c r="J131" s="5" t="s">
        <v>396</v>
      </c>
      <c r="K131" s="4" t="s">
        <v>402</v>
      </c>
      <c r="M131" s="3">
        <v>121.82</v>
      </c>
      <c r="N131" s="1">
        <v>12</v>
      </c>
    </row>
    <row r="132" spans="1:14" ht="12.75">
      <c r="A132" s="1" t="s">
        <v>5</v>
      </c>
      <c r="B132" s="2" t="s">
        <v>101</v>
      </c>
      <c r="C132" s="1">
        <v>1980</v>
      </c>
      <c r="D132" s="1" t="s">
        <v>55</v>
      </c>
      <c r="E132" s="3">
        <v>118.7</v>
      </c>
      <c r="F132" s="4" t="s">
        <v>226</v>
      </c>
      <c r="G132" s="4" t="s">
        <v>331</v>
      </c>
      <c r="H132" s="5" t="s">
        <v>401</v>
      </c>
      <c r="I132" s="5" t="s">
        <v>420</v>
      </c>
      <c r="J132" s="6" t="s">
        <v>418</v>
      </c>
      <c r="K132" s="4" t="s">
        <v>420</v>
      </c>
      <c r="M132" s="3">
        <v>108.07</v>
      </c>
      <c r="N132" s="1">
        <v>9</v>
      </c>
    </row>
    <row r="133" spans="1:14" ht="12.75">
      <c r="A133" s="1" t="s">
        <v>7</v>
      </c>
      <c r="B133" s="2" t="s">
        <v>102</v>
      </c>
      <c r="C133" s="1">
        <v>1981</v>
      </c>
      <c r="D133" s="1" t="s">
        <v>146</v>
      </c>
      <c r="E133" s="3">
        <v>106.45</v>
      </c>
      <c r="F133" s="4" t="s">
        <v>227</v>
      </c>
      <c r="G133" s="4" t="s">
        <v>332</v>
      </c>
      <c r="H133" s="5" t="s">
        <v>401</v>
      </c>
      <c r="I133" s="6" t="s">
        <v>418</v>
      </c>
      <c r="J133" s="6" t="s">
        <v>418</v>
      </c>
      <c r="K133" s="4" t="s">
        <v>401</v>
      </c>
      <c r="M133" s="3">
        <v>107.04</v>
      </c>
      <c r="N133" s="1">
        <v>8</v>
      </c>
    </row>
    <row r="134" spans="1:14" ht="12.75">
      <c r="A134" s="1" t="s">
        <v>8</v>
      </c>
      <c r="B134" s="2" t="s">
        <v>103</v>
      </c>
      <c r="C134" s="1">
        <v>1979</v>
      </c>
      <c r="D134" s="1" t="s">
        <v>146</v>
      </c>
      <c r="E134" s="3">
        <v>115.3</v>
      </c>
      <c r="F134" s="4" t="s">
        <v>203</v>
      </c>
      <c r="G134" s="4" t="s">
        <v>333</v>
      </c>
      <c r="H134" s="5" t="s">
        <v>403</v>
      </c>
      <c r="I134" s="5" t="s">
        <v>387</v>
      </c>
      <c r="J134" s="6" t="s">
        <v>433</v>
      </c>
      <c r="K134" s="4" t="s">
        <v>387</v>
      </c>
      <c r="M134" s="3">
        <v>98.68</v>
      </c>
      <c r="N134" s="1">
        <v>7</v>
      </c>
    </row>
    <row r="135" spans="1:14" ht="12.75">
      <c r="A135" s="1" t="s">
        <v>9</v>
      </c>
      <c r="B135" s="2" t="s">
        <v>104</v>
      </c>
      <c r="C135" s="1">
        <v>1983</v>
      </c>
      <c r="D135" s="1" t="s">
        <v>148</v>
      </c>
      <c r="E135" s="3">
        <v>117.5</v>
      </c>
      <c r="F135" s="4" t="s">
        <v>228</v>
      </c>
      <c r="G135" s="4" t="s">
        <v>334</v>
      </c>
      <c r="H135" s="5" t="s">
        <v>404</v>
      </c>
      <c r="I135" s="5" t="s">
        <v>387</v>
      </c>
      <c r="J135" s="6" t="s">
        <v>434</v>
      </c>
      <c r="K135" s="4" t="s">
        <v>387</v>
      </c>
      <c r="M135" s="3">
        <v>98.22</v>
      </c>
      <c r="N135" s="1">
        <v>6</v>
      </c>
    </row>
    <row r="136" spans="1:14" ht="12.75">
      <c r="A136" s="1" t="s">
        <v>11</v>
      </c>
      <c r="B136" s="2" t="s">
        <v>105</v>
      </c>
      <c r="C136" s="1">
        <v>1981</v>
      </c>
      <c r="D136" s="1" t="s">
        <v>75</v>
      </c>
      <c r="E136" s="3">
        <v>117.2</v>
      </c>
      <c r="F136" s="4" t="s">
        <v>229</v>
      </c>
      <c r="G136" s="4" t="s">
        <v>335</v>
      </c>
      <c r="H136" s="5" t="s">
        <v>386</v>
      </c>
      <c r="I136" s="5" t="s">
        <v>391</v>
      </c>
      <c r="J136" s="6" t="s">
        <v>394</v>
      </c>
      <c r="K136" s="4" t="s">
        <v>391</v>
      </c>
      <c r="M136" s="3">
        <v>80.94</v>
      </c>
      <c r="N136" s="1">
        <v>5</v>
      </c>
    </row>
    <row r="137" spans="1:14" ht="12.75">
      <c r="A137" s="46" t="s">
        <v>22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2.75">
      <c r="A138" s="1" t="s">
        <v>4</v>
      </c>
      <c r="B138" s="2" t="s">
        <v>106</v>
      </c>
      <c r="C138" s="1">
        <v>1978</v>
      </c>
      <c r="D138" s="1" t="s">
        <v>75</v>
      </c>
      <c r="E138" s="3">
        <v>126.3</v>
      </c>
      <c r="F138" s="4" t="s">
        <v>230</v>
      </c>
      <c r="G138" s="4" t="s">
        <v>336</v>
      </c>
      <c r="H138" s="5" t="s">
        <v>405</v>
      </c>
      <c r="I138" s="5" t="s">
        <v>421</v>
      </c>
      <c r="J138" s="9" t="s">
        <v>435</v>
      </c>
      <c r="K138" s="10" t="s">
        <v>435</v>
      </c>
      <c r="M138" s="3">
        <f>F138*K138</f>
        <v>127.9575</v>
      </c>
      <c r="N138" s="1">
        <v>12</v>
      </c>
    </row>
    <row r="139" spans="1:14" ht="12.75">
      <c r="A139" s="1" t="s">
        <v>5</v>
      </c>
      <c r="B139" s="2" t="s">
        <v>107</v>
      </c>
      <c r="C139" s="1">
        <v>1980</v>
      </c>
      <c r="D139" s="1" t="s">
        <v>158</v>
      </c>
      <c r="E139" s="3">
        <v>122.75</v>
      </c>
      <c r="F139" s="4" t="s">
        <v>231</v>
      </c>
      <c r="G139" s="4" t="s">
        <v>337</v>
      </c>
      <c r="H139" s="5" t="s">
        <v>406</v>
      </c>
      <c r="I139" s="5" t="s">
        <v>402</v>
      </c>
      <c r="J139" s="6" t="s">
        <v>421</v>
      </c>
      <c r="K139" s="4" t="s">
        <v>402</v>
      </c>
      <c r="M139" s="3">
        <v>120.13</v>
      </c>
      <c r="N139" s="1">
        <v>9</v>
      </c>
    </row>
    <row r="140" spans="1:14" ht="12.75">
      <c r="A140" s="1" t="s">
        <v>7</v>
      </c>
      <c r="B140" s="2" t="s">
        <v>108</v>
      </c>
      <c r="C140" s="1">
        <v>1987</v>
      </c>
      <c r="D140" s="1" t="s">
        <v>151</v>
      </c>
      <c r="E140" s="3">
        <v>153.5</v>
      </c>
      <c r="F140" s="4" t="s">
        <v>232</v>
      </c>
      <c r="G140" s="4" t="s">
        <v>338</v>
      </c>
      <c r="H140" s="5" t="s">
        <v>388</v>
      </c>
      <c r="I140" s="5" t="s">
        <v>398</v>
      </c>
      <c r="J140" s="5" t="s">
        <v>397</v>
      </c>
      <c r="K140" s="4" t="s">
        <v>397</v>
      </c>
      <c r="M140" s="3">
        <v>75.83</v>
      </c>
      <c r="N140" s="1">
        <v>8</v>
      </c>
    </row>
    <row r="142" spans="1:14" ht="12.75">
      <c r="A142" s="45" t="s">
        <v>493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3" ht="12.75">
      <c r="A143" s="18" t="s">
        <v>457</v>
      </c>
      <c r="B143" s="19" t="s">
        <v>494</v>
      </c>
      <c r="C143" s="40" t="s">
        <v>443</v>
      </c>
      <c r="D143" s="34"/>
      <c r="E143" s="41" t="s">
        <v>495</v>
      </c>
      <c r="F143" s="34"/>
      <c r="G143" s="41" t="s">
        <v>159</v>
      </c>
      <c r="H143" s="34"/>
      <c r="I143" s="42" t="s">
        <v>502</v>
      </c>
      <c r="J143" s="34"/>
      <c r="K143" s="34"/>
      <c r="L143" s="41" t="s">
        <v>489</v>
      </c>
      <c r="M143" s="34"/>
    </row>
    <row r="144" spans="1:13" ht="12.75">
      <c r="A144" s="1" t="s">
        <v>4</v>
      </c>
      <c r="B144" s="2" t="s">
        <v>106</v>
      </c>
      <c r="C144" s="38" t="s">
        <v>75</v>
      </c>
      <c r="D144" s="38"/>
      <c r="E144" s="43">
        <v>126.3</v>
      </c>
      <c r="F144" s="38"/>
      <c r="G144" s="44" t="s">
        <v>230</v>
      </c>
      <c r="H144" s="38"/>
      <c r="I144" s="36" t="s">
        <v>435</v>
      </c>
      <c r="J144" s="38"/>
      <c r="K144" s="38"/>
      <c r="L144" s="43">
        <v>127.96</v>
      </c>
      <c r="M144" s="38"/>
    </row>
    <row r="145" spans="1:13" ht="12.75">
      <c r="A145" s="1" t="s">
        <v>5</v>
      </c>
      <c r="B145" s="2" t="s">
        <v>100</v>
      </c>
      <c r="C145" s="38" t="s">
        <v>109</v>
      </c>
      <c r="D145" s="38"/>
      <c r="E145" s="43">
        <v>115.7</v>
      </c>
      <c r="F145" s="38"/>
      <c r="G145" s="44" t="s">
        <v>225</v>
      </c>
      <c r="H145" s="38"/>
      <c r="I145" s="44" t="s">
        <v>402</v>
      </c>
      <c r="J145" s="38"/>
      <c r="K145" s="38"/>
      <c r="L145" s="43">
        <v>121.82</v>
      </c>
      <c r="M145" s="38"/>
    </row>
    <row r="146" spans="1:13" ht="12.75">
      <c r="A146" s="1" t="s">
        <v>7</v>
      </c>
      <c r="B146" s="2" t="s">
        <v>107</v>
      </c>
      <c r="C146" s="38" t="s">
        <v>110</v>
      </c>
      <c r="D146" s="38"/>
      <c r="E146" s="43">
        <v>122.75</v>
      </c>
      <c r="F146" s="38"/>
      <c r="G146" s="44" t="s">
        <v>231</v>
      </c>
      <c r="H146" s="38"/>
      <c r="I146" s="44" t="s">
        <v>402</v>
      </c>
      <c r="J146" s="38"/>
      <c r="K146" s="38"/>
      <c r="L146" s="43">
        <v>120.13</v>
      </c>
      <c r="M146" s="38"/>
    </row>
    <row r="148" spans="1:14" ht="12.75">
      <c r="A148" s="47" t="s">
        <v>440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2.75">
      <c r="A149" s="46" t="s">
        <v>10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2.75">
      <c r="A150" s="11" t="s">
        <v>4</v>
      </c>
      <c r="B150" s="2" t="s">
        <v>112</v>
      </c>
      <c r="C150" s="1">
        <v>1969</v>
      </c>
      <c r="D150" s="1" t="s">
        <v>146</v>
      </c>
      <c r="E150" s="3">
        <v>73.1</v>
      </c>
      <c r="F150" s="4" t="s">
        <v>234</v>
      </c>
      <c r="G150" s="4" t="s">
        <v>340</v>
      </c>
      <c r="H150" s="5" t="s">
        <v>392</v>
      </c>
      <c r="I150" s="6" t="s">
        <v>384</v>
      </c>
      <c r="J150" s="5" t="s">
        <v>388</v>
      </c>
      <c r="K150" s="4" t="s">
        <v>388</v>
      </c>
      <c r="M150" s="3">
        <v>87.07</v>
      </c>
      <c r="N150" s="1">
        <v>12</v>
      </c>
    </row>
    <row r="151" spans="1:14" ht="12.75">
      <c r="A151" s="46" t="s">
        <v>17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2.75">
      <c r="A152" s="1" t="s">
        <v>4</v>
      </c>
      <c r="B152" s="2" t="s">
        <v>113</v>
      </c>
      <c r="C152" s="1">
        <v>1973</v>
      </c>
      <c r="D152" s="1" t="s">
        <v>149</v>
      </c>
      <c r="E152" s="3">
        <v>82.5</v>
      </c>
      <c r="F152" s="4" t="s">
        <v>177</v>
      </c>
      <c r="G152" s="4" t="s">
        <v>341</v>
      </c>
      <c r="H152" s="5" t="s">
        <v>397</v>
      </c>
      <c r="I152" s="5" t="s">
        <v>410</v>
      </c>
      <c r="J152" s="5" t="s">
        <v>423</v>
      </c>
      <c r="K152" s="4" t="s">
        <v>423</v>
      </c>
      <c r="M152" s="3">
        <v>102.15</v>
      </c>
      <c r="N152" s="1">
        <v>12</v>
      </c>
    </row>
    <row r="153" spans="1:14" ht="12.75">
      <c r="A153" s="1" t="s">
        <v>5</v>
      </c>
      <c r="B153" s="2" t="s">
        <v>114</v>
      </c>
      <c r="C153" s="1">
        <v>1964</v>
      </c>
      <c r="D153" s="1" t="s">
        <v>149</v>
      </c>
      <c r="E153" s="3">
        <v>76.2</v>
      </c>
      <c r="F153" s="4" t="s">
        <v>235</v>
      </c>
      <c r="G153" s="4" t="s">
        <v>342</v>
      </c>
      <c r="H153" s="5" t="s">
        <v>379</v>
      </c>
      <c r="I153" s="5" t="s">
        <v>393</v>
      </c>
      <c r="J153" s="6" t="s">
        <v>378</v>
      </c>
      <c r="K153" s="4" t="s">
        <v>393</v>
      </c>
      <c r="M153" s="3">
        <v>74</v>
      </c>
      <c r="N153" s="1">
        <v>9</v>
      </c>
    </row>
    <row r="154" spans="1:14" ht="12.75">
      <c r="A154" s="46" t="s">
        <v>18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2.75">
      <c r="A155" s="1" t="s">
        <v>4</v>
      </c>
      <c r="B155" s="2" t="s">
        <v>115</v>
      </c>
      <c r="C155" s="1">
        <v>1965</v>
      </c>
      <c r="D155" s="1" t="s">
        <v>75</v>
      </c>
      <c r="E155" s="3">
        <v>92.3</v>
      </c>
      <c r="F155" s="4" t="s">
        <v>236</v>
      </c>
      <c r="G155" s="4" t="s">
        <v>343</v>
      </c>
      <c r="H155" s="5" t="s">
        <v>403</v>
      </c>
      <c r="I155" s="5" t="s">
        <v>387</v>
      </c>
      <c r="J155" s="6" t="s">
        <v>401</v>
      </c>
      <c r="K155" s="4" t="s">
        <v>387</v>
      </c>
      <c r="M155" s="3">
        <v>107.18</v>
      </c>
      <c r="N155" s="1">
        <v>12</v>
      </c>
    </row>
    <row r="156" spans="1:14" ht="12.75">
      <c r="A156" s="1" t="s">
        <v>5</v>
      </c>
      <c r="B156" s="2" t="s">
        <v>116</v>
      </c>
      <c r="C156" s="1">
        <v>1973</v>
      </c>
      <c r="D156" s="1" t="s">
        <v>154</v>
      </c>
      <c r="E156" s="3">
        <v>90</v>
      </c>
      <c r="F156" s="4" t="s">
        <v>237</v>
      </c>
      <c r="G156" s="4" t="s">
        <v>344</v>
      </c>
      <c r="H156" s="5" t="s">
        <v>394</v>
      </c>
      <c r="I156" s="5" t="s">
        <v>408</v>
      </c>
      <c r="J156" s="5" t="s">
        <v>403</v>
      </c>
      <c r="K156" s="4" t="s">
        <v>403</v>
      </c>
      <c r="M156" s="3">
        <v>102.14</v>
      </c>
      <c r="N156" s="1">
        <v>9</v>
      </c>
    </row>
    <row r="157" spans="1:14" ht="12.75">
      <c r="A157" s="1" t="s">
        <v>7</v>
      </c>
      <c r="B157" s="2" t="s">
        <v>117</v>
      </c>
      <c r="C157" s="1">
        <v>1966</v>
      </c>
      <c r="D157" s="1" t="s">
        <v>146</v>
      </c>
      <c r="E157" s="3">
        <v>91.75</v>
      </c>
      <c r="F157" s="4" t="s">
        <v>238</v>
      </c>
      <c r="G157" s="4" t="s">
        <v>345</v>
      </c>
      <c r="H157" s="5" t="s">
        <v>398</v>
      </c>
      <c r="I157" s="5" t="s">
        <v>397</v>
      </c>
      <c r="J157" s="5" t="s">
        <v>391</v>
      </c>
      <c r="K157" s="4" t="s">
        <v>391</v>
      </c>
      <c r="M157" s="3">
        <v>88.52</v>
      </c>
      <c r="N157" s="1">
        <v>8</v>
      </c>
    </row>
    <row r="158" spans="1:14" ht="12.75">
      <c r="A158" s="1" t="s">
        <v>8</v>
      </c>
      <c r="B158" s="2" t="s">
        <v>118</v>
      </c>
      <c r="C158" s="1">
        <v>1968</v>
      </c>
      <c r="D158" s="1" t="s">
        <v>148</v>
      </c>
      <c r="E158" s="3">
        <v>86.35</v>
      </c>
      <c r="F158" s="4" t="s">
        <v>239</v>
      </c>
      <c r="G158" s="4" t="s">
        <v>346</v>
      </c>
      <c r="H158" s="5" t="s">
        <v>398</v>
      </c>
      <c r="I158" s="5" t="s">
        <v>397</v>
      </c>
      <c r="J158" s="6" t="s">
        <v>391</v>
      </c>
      <c r="K158" s="4" t="s">
        <v>397</v>
      </c>
      <c r="M158" s="3">
        <v>89.72</v>
      </c>
      <c r="N158" s="1">
        <v>7</v>
      </c>
    </row>
    <row r="159" spans="1:14" ht="12.75">
      <c r="A159" s="1" t="s">
        <v>9</v>
      </c>
      <c r="B159" s="2" t="s">
        <v>119</v>
      </c>
      <c r="C159" s="1">
        <v>1972</v>
      </c>
      <c r="D159" s="1" t="s">
        <v>150</v>
      </c>
      <c r="E159" s="3">
        <v>89.9</v>
      </c>
      <c r="F159" s="4" t="s">
        <v>240</v>
      </c>
      <c r="G159" s="4" t="s">
        <v>347</v>
      </c>
      <c r="H159" s="5" t="s">
        <v>398</v>
      </c>
      <c r="I159" s="6" t="s">
        <v>386</v>
      </c>
      <c r="J159" s="5" t="s">
        <v>386</v>
      </c>
      <c r="K159" s="4" t="s">
        <v>386</v>
      </c>
      <c r="M159" s="3">
        <v>86.23</v>
      </c>
      <c r="N159" s="1">
        <v>6</v>
      </c>
    </row>
    <row r="160" spans="1:14" ht="12.75">
      <c r="A160" s="1" t="s">
        <v>11</v>
      </c>
      <c r="B160" s="2" t="s">
        <v>120</v>
      </c>
      <c r="C160" s="1">
        <v>1973</v>
      </c>
      <c r="D160" s="1" t="s">
        <v>149</v>
      </c>
      <c r="E160" s="3">
        <v>89.9</v>
      </c>
      <c r="F160" s="4" t="s">
        <v>240</v>
      </c>
      <c r="G160" s="4" t="s">
        <v>348</v>
      </c>
      <c r="H160" s="5" t="s">
        <v>393</v>
      </c>
      <c r="I160" s="5" t="s">
        <v>392</v>
      </c>
      <c r="J160" s="6" t="s">
        <v>388</v>
      </c>
      <c r="K160" s="4" t="s">
        <v>392</v>
      </c>
      <c r="M160" s="3">
        <v>73.46</v>
      </c>
      <c r="N160" s="1">
        <v>5</v>
      </c>
    </row>
    <row r="161" spans="1:14" ht="12.75">
      <c r="A161" s="46" t="s">
        <v>19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2.75">
      <c r="A162" s="1" t="s">
        <v>4</v>
      </c>
      <c r="B162" s="2" t="s">
        <v>121</v>
      </c>
      <c r="C162" s="1">
        <v>1965</v>
      </c>
      <c r="D162" s="1" t="s">
        <v>146</v>
      </c>
      <c r="E162" s="3">
        <v>95.8</v>
      </c>
      <c r="F162" s="4" t="s">
        <v>241</v>
      </c>
      <c r="G162" s="4" t="s">
        <v>349</v>
      </c>
      <c r="H162" s="5" t="s">
        <v>394</v>
      </c>
      <c r="I162" s="6" t="s">
        <v>408</v>
      </c>
      <c r="J162" s="6" t="s">
        <v>408</v>
      </c>
      <c r="K162" s="4" t="s">
        <v>394</v>
      </c>
      <c r="M162" s="3">
        <v>92.95</v>
      </c>
      <c r="N162" s="1">
        <v>12</v>
      </c>
    </row>
    <row r="163" spans="1:14" ht="12.75">
      <c r="A163" s="1" t="s">
        <v>5</v>
      </c>
      <c r="B163" s="2" t="s">
        <v>122</v>
      </c>
      <c r="C163" s="1">
        <v>1965</v>
      </c>
      <c r="D163" s="1" t="s">
        <v>154</v>
      </c>
      <c r="E163" s="3">
        <v>103.6</v>
      </c>
      <c r="F163" s="4" t="s">
        <v>223</v>
      </c>
      <c r="G163" s="4" t="s">
        <v>350</v>
      </c>
      <c r="H163" s="5" t="s">
        <v>407</v>
      </c>
      <c r="I163" s="5" t="s">
        <v>384</v>
      </c>
      <c r="J163" s="6" t="s">
        <v>388</v>
      </c>
      <c r="K163" s="4" t="s">
        <v>384</v>
      </c>
      <c r="M163" s="3">
        <v>70.97</v>
      </c>
      <c r="N163" s="1">
        <v>9</v>
      </c>
    </row>
    <row r="164" spans="1:14" ht="12.75">
      <c r="A164" s="46" t="s">
        <v>20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2.75">
      <c r="A165" s="1" t="s">
        <v>4</v>
      </c>
      <c r="B165" s="2" t="s">
        <v>123</v>
      </c>
      <c r="C165" s="1">
        <v>1972</v>
      </c>
      <c r="D165" s="1" t="s">
        <v>156</v>
      </c>
      <c r="E165" s="3">
        <v>119</v>
      </c>
      <c r="F165" s="4" t="s">
        <v>242</v>
      </c>
      <c r="G165" s="4" t="s">
        <v>351</v>
      </c>
      <c r="H165" s="5" t="s">
        <v>394</v>
      </c>
      <c r="I165" s="5" t="s">
        <v>387</v>
      </c>
      <c r="J165" s="5" t="s">
        <v>422</v>
      </c>
      <c r="K165" s="4" t="s">
        <v>422</v>
      </c>
      <c r="M165" s="3">
        <v>105.13</v>
      </c>
      <c r="N165" s="1">
        <v>12</v>
      </c>
    </row>
    <row r="166" spans="1:14" ht="12.75">
      <c r="A166" s="1" t="s">
        <v>5</v>
      </c>
      <c r="B166" s="2" t="s">
        <v>124</v>
      </c>
      <c r="C166" s="1">
        <v>1971</v>
      </c>
      <c r="D166" s="1" t="s">
        <v>147</v>
      </c>
      <c r="E166" s="3">
        <v>111.7</v>
      </c>
      <c r="F166" s="4" t="s">
        <v>243</v>
      </c>
      <c r="G166" s="4" t="s">
        <v>352</v>
      </c>
      <c r="H166" s="5" t="s">
        <v>394</v>
      </c>
      <c r="I166" s="5" t="s">
        <v>403</v>
      </c>
      <c r="J166" s="6" t="s">
        <v>387</v>
      </c>
      <c r="K166" s="4" t="s">
        <v>403</v>
      </c>
      <c r="M166" s="3">
        <v>93.72</v>
      </c>
      <c r="N166" s="1">
        <v>9</v>
      </c>
    </row>
    <row r="167" spans="1:14" ht="12.75">
      <c r="A167" s="1" t="s">
        <v>7</v>
      </c>
      <c r="B167" s="2" t="s">
        <v>125</v>
      </c>
      <c r="C167" s="1">
        <v>1972</v>
      </c>
      <c r="D167" s="1" t="s">
        <v>148</v>
      </c>
      <c r="E167" s="3">
        <v>116</v>
      </c>
      <c r="F167" s="4" t="s">
        <v>244</v>
      </c>
      <c r="G167" s="4" t="s">
        <v>353</v>
      </c>
      <c r="H167" s="5" t="s">
        <v>389</v>
      </c>
      <c r="I167" s="6" t="s">
        <v>386</v>
      </c>
      <c r="J167" s="5" t="s">
        <v>397</v>
      </c>
      <c r="K167" s="4" t="s">
        <v>397</v>
      </c>
      <c r="M167" s="3">
        <v>79.7</v>
      </c>
      <c r="N167" s="1">
        <v>8</v>
      </c>
    </row>
    <row r="168" spans="1:14" ht="12.75">
      <c r="A168" s="46" t="s">
        <v>22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2.75">
      <c r="A169" s="1" t="s">
        <v>4</v>
      </c>
      <c r="B169" s="2" t="s">
        <v>126</v>
      </c>
      <c r="C169" s="1">
        <v>1972</v>
      </c>
      <c r="D169" s="1" t="s">
        <v>150</v>
      </c>
      <c r="E169" s="3">
        <v>129</v>
      </c>
      <c r="F169" s="4" t="s">
        <v>245</v>
      </c>
      <c r="G169" s="4" t="s">
        <v>354</v>
      </c>
      <c r="H169" s="5" t="s">
        <v>408</v>
      </c>
      <c r="I169" s="5" t="s">
        <v>387</v>
      </c>
      <c r="J169" s="6" t="s">
        <v>400</v>
      </c>
      <c r="K169" s="4" t="s">
        <v>387</v>
      </c>
      <c r="M169" s="3">
        <v>96.28</v>
      </c>
      <c r="N169" s="1">
        <v>12</v>
      </c>
    </row>
    <row r="170" spans="1:14" ht="12.75">
      <c r="A170" s="1" t="s">
        <v>5</v>
      </c>
      <c r="B170" s="2" t="s">
        <v>127</v>
      </c>
      <c r="C170" s="1">
        <v>1971</v>
      </c>
      <c r="D170" s="1" t="s">
        <v>149</v>
      </c>
      <c r="E170" s="3">
        <v>129.5</v>
      </c>
      <c r="F170" s="4" t="s">
        <v>246</v>
      </c>
      <c r="G170" s="4" t="s">
        <v>355</v>
      </c>
      <c r="H170" s="5" t="s">
        <v>376</v>
      </c>
      <c r="I170" s="5" t="s">
        <v>378</v>
      </c>
      <c r="J170" s="5" t="s">
        <v>389</v>
      </c>
      <c r="K170" s="4" t="s">
        <v>389</v>
      </c>
      <c r="M170" s="3">
        <v>70.75</v>
      </c>
      <c r="N170" s="1">
        <v>9</v>
      </c>
    </row>
    <row r="171" spans="1:14" ht="12.75">
      <c r="A171" s="1" t="s">
        <v>7</v>
      </c>
      <c r="B171" s="2" t="s">
        <v>128</v>
      </c>
      <c r="C171" s="1">
        <v>1973</v>
      </c>
      <c r="D171" s="1" t="s">
        <v>146</v>
      </c>
      <c r="E171" s="3">
        <v>132.9</v>
      </c>
      <c r="F171" s="4" t="s">
        <v>247</v>
      </c>
      <c r="G171" s="4" t="s">
        <v>356</v>
      </c>
      <c r="H171" s="5" t="s">
        <v>378</v>
      </c>
      <c r="I171" s="6" t="s">
        <v>384</v>
      </c>
      <c r="J171" s="5" t="s">
        <v>384</v>
      </c>
      <c r="K171" s="4" t="s">
        <v>384</v>
      </c>
      <c r="M171" s="3">
        <v>66.19</v>
      </c>
      <c r="N171" s="1">
        <v>8</v>
      </c>
    </row>
    <row r="173" spans="1:14" ht="12.75">
      <c r="A173" s="45" t="s">
        <v>493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3" ht="12.75">
      <c r="A174" s="18" t="s">
        <v>457</v>
      </c>
      <c r="B174" s="19" t="s">
        <v>494</v>
      </c>
      <c r="C174" s="40" t="s">
        <v>443</v>
      </c>
      <c r="D174" s="34"/>
      <c r="E174" s="41" t="s">
        <v>495</v>
      </c>
      <c r="F174" s="34"/>
      <c r="G174" s="41" t="s">
        <v>159</v>
      </c>
      <c r="H174" s="34"/>
      <c r="I174" s="42" t="s">
        <v>502</v>
      </c>
      <c r="J174" s="34"/>
      <c r="K174" s="34"/>
      <c r="L174" s="41" t="s">
        <v>489</v>
      </c>
      <c r="M174" s="34"/>
    </row>
    <row r="175" spans="1:13" ht="12.75">
      <c r="A175" s="1" t="s">
        <v>4</v>
      </c>
      <c r="B175" s="2" t="s">
        <v>115</v>
      </c>
      <c r="C175" s="38" t="s">
        <v>75</v>
      </c>
      <c r="D175" s="38"/>
      <c r="E175" s="43">
        <v>92.3</v>
      </c>
      <c r="F175" s="38"/>
      <c r="G175" s="44" t="s">
        <v>236</v>
      </c>
      <c r="H175" s="38"/>
      <c r="I175" s="44" t="s">
        <v>387</v>
      </c>
      <c r="J175" s="38"/>
      <c r="K175" s="38"/>
      <c r="L175" s="43">
        <v>107.18</v>
      </c>
      <c r="M175" s="38"/>
    </row>
    <row r="176" spans="1:13" ht="12.75">
      <c r="A176" s="1" t="s">
        <v>5</v>
      </c>
      <c r="B176" s="2" t="s">
        <v>123</v>
      </c>
      <c r="C176" s="38" t="s">
        <v>78</v>
      </c>
      <c r="D176" s="38"/>
      <c r="E176" s="43">
        <v>119</v>
      </c>
      <c r="F176" s="38"/>
      <c r="G176" s="44" t="s">
        <v>242</v>
      </c>
      <c r="H176" s="38"/>
      <c r="I176" s="44" t="s">
        <v>422</v>
      </c>
      <c r="J176" s="38"/>
      <c r="K176" s="38"/>
      <c r="L176" s="43">
        <v>105.13</v>
      </c>
      <c r="M176" s="38"/>
    </row>
    <row r="177" spans="1:13" ht="12.75">
      <c r="A177" s="1" t="s">
        <v>7</v>
      </c>
      <c r="B177" s="2" t="s">
        <v>113</v>
      </c>
      <c r="C177" s="38" t="s">
        <v>52</v>
      </c>
      <c r="D177" s="38"/>
      <c r="E177" s="43">
        <v>82.5</v>
      </c>
      <c r="F177" s="38"/>
      <c r="G177" s="44" t="s">
        <v>177</v>
      </c>
      <c r="H177" s="38"/>
      <c r="I177" s="44" t="s">
        <v>423</v>
      </c>
      <c r="J177" s="38"/>
      <c r="K177" s="38"/>
      <c r="L177" s="43">
        <v>102.15</v>
      </c>
      <c r="M177" s="38"/>
    </row>
    <row r="179" spans="1:14" ht="12.75">
      <c r="A179" s="47" t="s">
        <v>441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2.75">
      <c r="A180" s="46" t="s">
        <v>17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2.75">
      <c r="A181" s="1" t="s">
        <v>4</v>
      </c>
      <c r="B181" s="2" t="s">
        <v>129</v>
      </c>
      <c r="C181" s="1">
        <v>1958</v>
      </c>
      <c r="D181" s="1" t="s">
        <v>75</v>
      </c>
      <c r="E181" s="3">
        <v>77</v>
      </c>
      <c r="F181" s="4" t="s">
        <v>248</v>
      </c>
      <c r="G181" s="4" t="s">
        <v>357</v>
      </c>
      <c r="H181" s="5" t="s">
        <v>378</v>
      </c>
      <c r="I181" s="5" t="s">
        <v>392</v>
      </c>
      <c r="J181" s="6" t="s">
        <v>388</v>
      </c>
      <c r="K181" s="4" t="s">
        <v>392</v>
      </c>
      <c r="M181" s="3">
        <v>80.48</v>
      </c>
      <c r="N181" s="1">
        <v>12</v>
      </c>
    </row>
    <row r="182" spans="1:14" ht="12.75">
      <c r="A182" s="46" t="s">
        <v>18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2.75">
      <c r="A183" s="1" t="s">
        <v>4</v>
      </c>
      <c r="B183" s="2" t="s">
        <v>130</v>
      </c>
      <c r="C183" s="1">
        <v>1961</v>
      </c>
      <c r="D183" s="1" t="s">
        <v>149</v>
      </c>
      <c r="E183" s="3">
        <v>88</v>
      </c>
      <c r="F183" s="4" t="s">
        <v>249</v>
      </c>
      <c r="G183" s="4" t="s">
        <v>358</v>
      </c>
      <c r="H183" s="5" t="s">
        <v>394</v>
      </c>
      <c r="I183" s="5" t="s">
        <v>408</v>
      </c>
      <c r="J183" s="5" t="s">
        <v>403</v>
      </c>
      <c r="K183" s="4" t="s">
        <v>403</v>
      </c>
      <c r="M183" s="3">
        <v>103.34</v>
      </c>
      <c r="N183" s="1">
        <v>12</v>
      </c>
    </row>
    <row r="184" spans="1:14" ht="12.75">
      <c r="A184" s="46" t="s">
        <v>19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2.75">
      <c r="A185" s="1" t="s">
        <v>4</v>
      </c>
      <c r="B185" s="2" t="s">
        <v>131</v>
      </c>
      <c r="C185" s="1">
        <v>1958</v>
      </c>
      <c r="D185" s="1" t="s">
        <v>152</v>
      </c>
      <c r="E185" s="3">
        <v>102.5</v>
      </c>
      <c r="F185" s="4" t="s">
        <v>250</v>
      </c>
      <c r="G185" s="4" t="s">
        <v>359</v>
      </c>
      <c r="H185" s="5" t="s">
        <v>400</v>
      </c>
      <c r="I185" s="6" t="s">
        <v>418</v>
      </c>
      <c r="J185" s="5" t="s">
        <v>396</v>
      </c>
      <c r="K185" s="4" t="s">
        <v>400</v>
      </c>
      <c r="M185" s="3">
        <v>111.51</v>
      </c>
      <c r="N185" s="1">
        <v>12</v>
      </c>
    </row>
    <row r="186" spans="1:14" ht="12.75">
      <c r="A186" s="46" t="s">
        <v>20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2.75">
      <c r="A187" s="1" t="s">
        <v>4</v>
      </c>
      <c r="B187" s="2" t="s">
        <v>132</v>
      </c>
      <c r="C187" s="1">
        <v>1963</v>
      </c>
      <c r="D187" s="1" t="s">
        <v>150</v>
      </c>
      <c r="E187" s="3">
        <v>110.4</v>
      </c>
      <c r="F187" s="4" t="s">
        <v>251</v>
      </c>
      <c r="G187" s="4" t="s">
        <v>360</v>
      </c>
      <c r="H187" s="5" t="s">
        <v>398</v>
      </c>
      <c r="I187" s="6" t="s">
        <v>391</v>
      </c>
      <c r="J187" s="5" t="s">
        <v>396</v>
      </c>
      <c r="K187" s="4" t="s">
        <v>398</v>
      </c>
      <c r="M187" s="3">
        <v>76.41</v>
      </c>
      <c r="N187" s="1">
        <v>12</v>
      </c>
    </row>
    <row r="188" spans="1:14" ht="12.75">
      <c r="A188" s="46" t="s">
        <v>22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2.75">
      <c r="A189" s="1" t="s">
        <v>4</v>
      </c>
      <c r="B189" s="2" t="s">
        <v>133</v>
      </c>
      <c r="C189" s="1">
        <v>1961</v>
      </c>
      <c r="D189" s="1" t="s">
        <v>149</v>
      </c>
      <c r="E189" s="3">
        <v>120.7</v>
      </c>
      <c r="F189" s="4" t="s">
        <v>252</v>
      </c>
      <c r="G189" s="4" t="s">
        <v>361</v>
      </c>
      <c r="H189" s="5" t="s">
        <v>409</v>
      </c>
      <c r="I189" s="5" t="s">
        <v>415</v>
      </c>
      <c r="J189" s="5" t="s">
        <v>429</v>
      </c>
      <c r="K189" s="4" t="s">
        <v>429</v>
      </c>
      <c r="M189" s="3">
        <v>76.08</v>
      </c>
      <c r="N189" s="1">
        <v>12</v>
      </c>
    </row>
    <row r="191" spans="1:14" ht="12.75">
      <c r="A191" s="45" t="s">
        <v>493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3" ht="12.75">
      <c r="A192" s="18" t="s">
        <v>457</v>
      </c>
      <c r="B192" s="19" t="s">
        <v>494</v>
      </c>
      <c r="C192" s="40" t="s">
        <v>443</v>
      </c>
      <c r="D192" s="34"/>
      <c r="E192" s="41" t="s">
        <v>495</v>
      </c>
      <c r="F192" s="34"/>
      <c r="G192" s="41" t="s">
        <v>159</v>
      </c>
      <c r="H192" s="34"/>
      <c r="I192" s="42" t="s">
        <v>502</v>
      </c>
      <c r="J192" s="34"/>
      <c r="K192" s="34"/>
      <c r="L192" s="41" t="s">
        <v>489</v>
      </c>
      <c r="M192" s="34"/>
    </row>
    <row r="193" spans="1:13" ht="12.75">
      <c r="A193" s="1" t="s">
        <v>4</v>
      </c>
      <c r="B193" s="2" t="s">
        <v>131</v>
      </c>
      <c r="C193" s="38" t="s">
        <v>54</v>
      </c>
      <c r="D193" s="38"/>
      <c r="E193" s="43">
        <v>102.5</v>
      </c>
      <c r="F193" s="38"/>
      <c r="G193" s="44" t="s">
        <v>250</v>
      </c>
      <c r="H193" s="38"/>
      <c r="I193" s="44" t="s">
        <v>400</v>
      </c>
      <c r="J193" s="38"/>
      <c r="K193" s="38"/>
      <c r="L193" s="43">
        <v>111.51</v>
      </c>
      <c r="M193" s="38"/>
    </row>
    <row r="194" spans="1:13" ht="12.75">
      <c r="A194" s="1" t="s">
        <v>5</v>
      </c>
      <c r="B194" s="2" t="s">
        <v>130</v>
      </c>
      <c r="C194" s="38" t="s">
        <v>52</v>
      </c>
      <c r="D194" s="38"/>
      <c r="E194" s="43">
        <v>88</v>
      </c>
      <c r="F194" s="38"/>
      <c r="G194" s="44" t="s">
        <v>249</v>
      </c>
      <c r="H194" s="38"/>
      <c r="I194" s="44" t="s">
        <v>403</v>
      </c>
      <c r="J194" s="38"/>
      <c r="K194" s="38"/>
      <c r="L194" s="43">
        <v>103.34</v>
      </c>
      <c r="M194" s="38"/>
    </row>
    <row r="195" spans="1:13" ht="12.75">
      <c r="A195" s="1" t="s">
        <v>7</v>
      </c>
      <c r="B195" s="2" t="s">
        <v>129</v>
      </c>
      <c r="C195" s="38" t="s">
        <v>75</v>
      </c>
      <c r="D195" s="38"/>
      <c r="E195" s="43">
        <v>77</v>
      </c>
      <c r="F195" s="38"/>
      <c r="G195" s="44" t="s">
        <v>248</v>
      </c>
      <c r="H195" s="38"/>
      <c r="I195" s="44" t="s">
        <v>392</v>
      </c>
      <c r="J195" s="38"/>
      <c r="K195" s="38"/>
      <c r="L195" s="43">
        <v>80.48</v>
      </c>
      <c r="M195" s="38"/>
    </row>
    <row r="197" spans="1:14" ht="12.75">
      <c r="A197" s="47" t="s">
        <v>442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2.75">
      <c r="A198" s="46" t="s">
        <v>3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2.75">
      <c r="A199" s="1" t="s">
        <v>4</v>
      </c>
      <c r="B199" s="2" t="s">
        <v>134</v>
      </c>
      <c r="C199" s="1">
        <v>1953</v>
      </c>
      <c r="D199" s="1" t="s">
        <v>157</v>
      </c>
      <c r="E199" s="3">
        <v>54.15</v>
      </c>
      <c r="F199" s="4" t="s">
        <v>253</v>
      </c>
      <c r="G199" s="4" t="s">
        <v>362</v>
      </c>
      <c r="H199" s="6" t="s">
        <v>383</v>
      </c>
      <c r="I199" s="6" t="s">
        <v>383</v>
      </c>
      <c r="J199" s="5" t="s">
        <v>383</v>
      </c>
      <c r="K199" s="4" t="s">
        <v>383</v>
      </c>
      <c r="M199" s="3">
        <v>75.3</v>
      </c>
      <c r="N199" s="1">
        <v>12</v>
      </c>
    </row>
    <row r="200" spans="1:14" ht="12.75">
      <c r="A200" s="46" t="s">
        <v>17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2.75">
      <c r="A201" s="1" t="s">
        <v>4</v>
      </c>
      <c r="B201" s="2" t="s">
        <v>135</v>
      </c>
      <c r="C201" s="1">
        <v>1941</v>
      </c>
      <c r="D201" s="1" t="s">
        <v>157</v>
      </c>
      <c r="E201" s="3">
        <v>75</v>
      </c>
      <c r="F201" s="4" t="s">
        <v>254</v>
      </c>
      <c r="G201" s="4" t="s">
        <v>363</v>
      </c>
      <c r="H201" s="5" t="s">
        <v>407</v>
      </c>
      <c r="I201" s="6" t="s">
        <v>414</v>
      </c>
      <c r="J201" s="6" t="s">
        <v>431</v>
      </c>
      <c r="K201" s="4" t="s">
        <v>407</v>
      </c>
      <c r="M201" s="3">
        <v>80.16</v>
      </c>
      <c r="N201" s="1">
        <v>12</v>
      </c>
    </row>
    <row r="202" spans="1:14" ht="12.75">
      <c r="A202" s="1" t="s">
        <v>5</v>
      </c>
      <c r="B202" s="2" t="s">
        <v>136</v>
      </c>
      <c r="C202" s="1">
        <v>1946</v>
      </c>
      <c r="D202" s="1" t="s">
        <v>145</v>
      </c>
      <c r="E202" s="3">
        <v>79.05</v>
      </c>
      <c r="F202" s="4" t="s">
        <v>255</v>
      </c>
      <c r="G202" s="4" t="s">
        <v>364</v>
      </c>
      <c r="H202" s="5" t="s">
        <v>379</v>
      </c>
      <c r="I202" s="5" t="s">
        <v>393</v>
      </c>
      <c r="J202" s="6" t="s">
        <v>375</v>
      </c>
      <c r="K202" s="4" t="s">
        <v>393</v>
      </c>
      <c r="M202" s="3">
        <v>72.22</v>
      </c>
      <c r="N202" s="1">
        <v>9</v>
      </c>
    </row>
    <row r="203" spans="1:14" ht="12.75">
      <c r="A203" s="1" t="s">
        <v>7</v>
      </c>
      <c r="B203" s="2" t="s">
        <v>137</v>
      </c>
      <c r="C203" s="1">
        <v>1949</v>
      </c>
      <c r="D203" s="1" t="s">
        <v>150</v>
      </c>
      <c r="E203" s="3">
        <v>79</v>
      </c>
      <c r="F203" s="4" t="s">
        <v>256</v>
      </c>
      <c r="G203" s="4" t="s">
        <v>365</v>
      </c>
      <c r="H203" s="5" t="s">
        <v>380</v>
      </c>
      <c r="I203" s="5" t="s">
        <v>376</v>
      </c>
      <c r="J203" s="5" t="s">
        <v>379</v>
      </c>
      <c r="K203" s="4" t="s">
        <v>379</v>
      </c>
      <c r="M203" s="3">
        <v>68.82</v>
      </c>
      <c r="N203" s="1">
        <v>8</v>
      </c>
    </row>
    <row r="204" spans="1:14" ht="12.75">
      <c r="A204" s="46" t="s">
        <v>18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2.75">
      <c r="A205" s="1" t="s">
        <v>4</v>
      </c>
      <c r="B205" s="2" t="s">
        <v>138</v>
      </c>
      <c r="C205" s="1">
        <v>1949</v>
      </c>
      <c r="D205" s="1" t="s">
        <v>146</v>
      </c>
      <c r="E205" s="3">
        <v>90.75</v>
      </c>
      <c r="F205" s="4" t="s">
        <v>257</v>
      </c>
      <c r="G205" s="4" t="s">
        <v>366</v>
      </c>
      <c r="H205" s="5" t="s">
        <v>386</v>
      </c>
      <c r="I205" s="5" t="s">
        <v>391</v>
      </c>
      <c r="J205" s="5" t="s">
        <v>414</v>
      </c>
      <c r="K205" s="4" t="s">
        <v>414</v>
      </c>
      <c r="M205" s="3">
        <v>90.59</v>
      </c>
      <c r="N205" s="1">
        <v>12</v>
      </c>
    </row>
    <row r="206" spans="1:14" ht="12.75">
      <c r="A206" s="1" t="s">
        <v>21</v>
      </c>
      <c r="B206" s="2" t="s">
        <v>139</v>
      </c>
      <c r="C206" s="1">
        <v>1946</v>
      </c>
      <c r="D206" s="1" t="s">
        <v>152</v>
      </c>
      <c r="E206" s="3">
        <v>91.75</v>
      </c>
      <c r="F206" s="4" t="s">
        <v>238</v>
      </c>
      <c r="G206" s="4" t="s">
        <v>367</v>
      </c>
      <c r="H206" s="6" t="s">
        <v>410</v>
      </c>
      <c r="I206" s="6" t="s">
        <v>410</v>
      </c>
      <c r="J206" s="6" t="s">
        <v>410</v>
      </c>
      <c r="K206" s="4" t="s">
        <v>21</v>
      </c>
      <c r="L206" s="7" t="s">
        <v>436</v>
      </c>
      <c r="M206" s="3" t="s">
        <v>21</v>
      </c>
      <c r="N206" s="1">
        <v>0</v>
      </c>
    </row>
    <row r="207" spans="1:14" ht="12.75">
      <c r="A207" s="46" t="s">
        <v>19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2.75">
      <c r="A208" s="1" t="s">
        <v>4</v>
      </c>
      <c r="B208" s="2" t="s">
        <v>140</v>
      </c>
      <c r="C208" s="1">
        <v>1947</v>
      </c>
      <c r="D208" s="1" t="s">
        <v>75</v>
      </c>
      <c r="E208" s="3">
        <v>100.1</v>
      </c>
      <c r="F208" s="4" t="s">
        <v>258</v>
      </c>
      <c r="G208" s="4" t="s">
        <v>368</v>
      </c>
      <c r="H208" s="5" t="s">
        <v>386</v>
      </c>
      <c r="I208" s="6" t="s">
        <v>391</v>
      </c>
      <c r="J208" s="6" t="s">
        <v>391</v>
      </c>
      <c r="K208" s="4" t="s">
        <v>386</v>
      </c>
      <c r="M208" s="3">
        <v>82.12</v>
      </c>
      <c r="N208" s="1">
        <v>12</v>
      </c>
    </row>
    <row r="209" spans="1:14" ht="12.75">
      <c r="A209" s="1" t="s">
        <v>5</v>
      </c>
      <c r="B209" s="2" t="s">
        <v>141</v>
      </c>
      <c r="C209" s="1">
        <v>1951</v>
      </c>
      <c r="D209" s="1" t="s">
        <v>149</v>
      </c>
      <c r="E209" s="3">
        <v>102.35</v>
      </c>
      <c r="F209" s="4" t="s">
        <v>259</v>
      </c>
      <c r="G209" s="4" t="s">
        <v>369</v>
      </c>
      <c r="H209" s="5" t="s">
        <v>389</v>
      </c>
      <c r="I209" s="6" t="s">
        <v>397</v>
      </c>
      <c r="J209" s="5" t="s">
        <v>396</v>
      </c>
      <c r="K209" s="4" t="s">
        <v>389</v>
      </c>
      <c r="M209" s="3">
        <v>75.38</v>
      </c>
      <c r="N209" s="1">
        <v>9</v>
      </c>
    </row>
    <row r="210" spans="1:14" ht="12.75">
      <c r="A210" s="46" t="s">
        <v>20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2.75">
      <c r="A211" s="1" t="s">
        <v>4</v>
      </c>
      <c r="B211" s="2" t="s">
        <v>142</v>
      </c>
      <c r="C211" s="1">
        <v>1951</v>
      </c>
      <c r="D211" s="1" t="s">
        <v>157</v>
      </c>
      <c r="E211" s="3">
        <v>119.1</v>
      </c>
      <c r="F211" s="4" t="s">
        <v>260</v>
      </c>
      <c r="G211" s="4" t="s">
        <v>370</v>
      </c>
      <c r="H211" s="5" t="s">
        <v>396</v>
      </c>
      <c r="I211" s="5" t="s">
        <v>396</v>
      </c>
      <c r="J211" s="5" t="s">
        <v>418</v>
      </c>
      <c r="K211" s="4" t="s">
        <v>418</v>
      </c>
      <c r="M211" s="3">
        <v>109.42</v>
      </c>
      <c r="N211" s="1">
        <v>12</v>
      </c>
    </row>
    <row r="212" spans="1:14" ht="12.75">
      <c r="A212" s="1" t="s">
        <v>5</v>
      </c>
      <c r="B212" s="2" t="s">
        <v>143</v>
      </c>
      <c r="C212" s="1">
        <v>1952</v>
      </c>
      <c r="D212" s="1" t="s">
        <v>150</v>
      </c>
      <c r="E212" s="3">
        <v>107.9</v>
      </c>
      <c r="F212" s="4" t="s">
        <v>261</v>
      </c>
      <c r="G212" s="4" t="s">
        <v>371</v>
      </c>
      <c r="H212" s="5" t="s">
        <v>388</v>
      </c>
      <c r="I212" s="5" t="s">
        <v>398</v>
      </c>
      <c r="J212" s="5" t="s">
        <v>391</v>
      </c>
      <c r="K212" s="4" t="s">
        <v>391</v>
      </c>
      <c r="M212" s="3">
        <v>82.89</v>
      </c>
      <c r="N212" s="1">
        <v>9</v>
      </c>
    </row>
    <row r="213" spans="1:14" ht="12.75">
      <c r="A213" s="46" t="s">
        <v>22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2.75">
      <c r="A214" s="1" t="s">
        <v>4</v>
      </c>
      <c r="B214" s="2" t="s">
        <v>144</v>
      </c>
      <c r="C214" s="1">
        <v>1941</v>
      </c>
      <c r="D214" s="1" t="s">
        <v>154</v>
      </c>
      <c r="E214" s="3">
        <v>139.7</v>
      </c>
      <c r="F214" s="4" t="s">
        <v>262</v>
      </c>
      <c r="G214" s="4" t="s">
        <v>372</v>
      </c>
      <c r="H214" s="5" t="s">
        <v>401</v>
      </c>
      <c r="I214" s="6" t="s">
        <v>424</v>
      </c>
      <c r="J214" s="6" t="s">
        <v>424</v>
      </c>
      <c r="K214" s="4" t="s">
        <v>401</v>
      </c>
      <c r="M214" s="3">
        <v>100.62</v>
      </c>
      <c r="N214" s="1">
        <v>12</v>
      </c>
    </row>
    <row r="216" spans="1:14" ht="12.75">
      <c r="A216" s="45" t="s">
        <v>493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3" ht="12.75">
      <c r="A217" s="18" t="s">
        <v>457</v>
      </c>
      <c r="B217" s="19" t="s">
        <v>494</v>
      </c>
      <c r="C217" s="40" t="s">
        <v>443</v>
      </c>
      <c r="D217" s="34"/>
      <c r="E217" s="41" t="s">
        <v>495</v>
      </c>
      <c r="F217" s="34"/>
      <c r="G217" s="41" t="s">
        <v>159</v>
      </c>
      <c r="H217" s="34"/>
      <c r="I217" s="42" t="s">
        <v>502</v>
      </c>
      <c r="J217" s="34"/>
      <c r="K217" s="34"/>
      <c r="L217" s="41" t="s">
        <v>489</v>
      </c>
      <c r="M217" s="34"/>
    </row>
    <row r="218" spans="1:13" ht="12.75">
      <c r="A218" s="1" t="s">
        <v>4</v>
      </c>
      <c r="B218" s="2" t="s">
        <v>142</v>
      </c>
      <c r="C218" s="38" t="s">
        <v>109</v>
      </c>
      <c r="D218" s="38"/>
      <c r="E218" s="43">
        <v>119.1</v>
      </c>
      <c r="F218" s="38"/>
      <c r="G218" s="44" t="s">
        <v>260</v>
      </c>
      <c r="H218" s="38"/>
      <c r="I218" s="44" t="s">
        <v>418</v>
      </c>
      <c r="J218" s="38"/>
      <c r="K218" s="38"/>
      <c r="L218" s="43">
        <v>109.42</v>
      </c>
      <c r="M218" s="38"/>
    </row>
    <row r="219" spans="1:13" ht="12.75">
      <c r="A219" s="1" t="s">
        <v>5</v>
      </c>
      <c r="B219" s="2" t="s">
        <v>144</v>
      </c>
      <c r="C219" s="38" t="s">
        <v>77</v>
      </c>
      <c r="D219" s="38"/>
      <c r="E219" s="43">
        <v>139.7</v>
      </c>
      <c r="F219" s="38"/>
      <c r="G219" s="44" t="s">
        <v>262</v>
      </c>
      <c r="H219" s="38"/>
      <c r="I219" s="44" t="s">
        <v>401</v>
      </c>
      <c r="J219" s="38"/>
      <c r="K219" s="38"/>
      <c r="L219" s="43">
        <v>100.62</v>
      </c>
      <c r="M219" s="38"/>
    </row>
    <row r="220" spans="1:13" ht="12.75">
      <c r="A220" s="1" t="s">
        <v>7</v>
      </c>
      <c r="B220" s="2" t="s">
        <v>138</v>
      </c>
      <c r="C220" s="38" t="s">
        <v>50</v>
      </c>
      <c r="D220" s="38"/>
      <c r="E220" s="43">
        <v>90.75</v>
      </c>
      <c r="F220" s="38"/>
      <c r="G220" s="44" t="s">
        <v>257</v>
      </c>
      <c r="H220" s="38"/>
      <c r="I220" s="44" t="s">
        <v>414</v>
      </c>
      <c r="J220" s="38"/>
      <c r="K220" s="38"/>
      <c r="L220" s="43">
        <v>90.59</v>
      </c>
      <c r="M220" s="38"/>
    </row>
  </sheetData>
  <sheetProtection/>
  <mergeCells count="203">
    <mergeCell ref="A61:N61"/>
    <mergeCell ref="P20:R20"/>
    <mergeCell ref="A1:N1"/>
    <mergeCell ref="A2:N2"/>
    <mergeCell ref="A3:N3"/>
    <mergeCell ref="A4:N4"/>
    <mergeCell ref="K5:L5"/>
    <mergeCell ref="A25:N25"/>
    <mergeCell ref="A58:N58"/>
    <mergeCell ref="A26:N26"/>
    <mergeCell ref="A29:N29"/>
    <mergeCell ref="A35:N35"/>
    <mergeCell ref="A47:N47"/>
    <mergeCell ref="A53:N53"/>
    <mergeCell ref="A55:N55"/>
    <mergeCell ref="C62:D62"/>
    <mergeCell ref="E62:F62"/>
    <mergeCell ref="G62:H62"/>
    <mergeCell ref="I62:K62"/>
    <mergeCell ref="L62:M62"/>
    <mergeCell ref="C63:D63"/>
    <mergeCell ref="E63:F63"/>
    <mergeCell ref="G63:H63"/>
    <mergeCell ref="I63:K63"/>
    <mergeCell ref="L63:M63"/>
    <mergeCell ref="C64:D64"/>
    <mergeCell ref="E64:F64"/>
    <mergeCell ref="G64:H64"/>
    <mergeCell ref="I64:K64"/>
    <mergeCell ref="L64:M64"/>
    <mergeCell ref="C65:D65"/>
    <mergeCell ref="E65:F65"/>
    <mergeCell ref="G65:H65"/>
    <mergeCell ref="I65:K65"/>
    <mergeCell ref="L65:M65"/>
    <mergeCell ref="A89:N89"/>
    <mergeCell ref="A91:N91"/>
    <mergeCell ref="A67:N67"/>
    <mergeCell ref="A68:N68"/>
    <mergeCell ref="A71:N71"/>
    <mergeCell ref="A75:N75"/>
    <mergeCell ref="A78:N78"/>
    <mergeCell ref="A86:N86"/>
    <mergeCell ref="A95:N95"/>
    <mergeCell ref="C96:D96"/>
    <mergeCell ref="E96:F96"/>
    <mergeCell ref="G96:H96"/>
    <mergeCell ref="I96:K96"/>
    <mergeCell ref="L96:M96"/>
    <mergeCell ref="C97:D97"/>
    <mergeCell ref="E97:F97"/>
    <mergeCell ref="G97:H97"/>
    <mergeCell ref="I97:K97"/>
    <mergeCell ref="L97:M97"/>
    <mergeCell ref="C98:D98"/>
    <mergeCell ref="E98:F98"/>
    <mergeCell ref="G98:H98"/>
    <mergeCell ref="I98:K98"/>
    <mergeCell ref="L98:M98"/>
    <mergeCell ref="C99:D99"/>
    <mergeCell ref="E99:F99"/>
    <mergeCell ref="G99:H99"/>
    <mergeCell ref="I99:K99"/>
    <mergeCell ref="L99:M99"/>
    <mergeCell ref="A130:N130"/>
    <mergeCell ref="A104:N104"/>
    <mergeCell ref="A102:N102"/>
    <mergeCell ref="A101:N101"/>
    <mergeCell ref="A137:N137"/>
    <mergeCell ref="A109:N109"/>
    <mergeCell ref="A114:N114"/>
    <mergeCell ref="A120:N120"/>
    <mergeCell ref="A126:N126"/>
    <mergeCell ref="A142:N142"/>
    <mergeCell ref="C143:D143"/>
    <mergeCell ref="E143:F143"/>
    <mergeCell ref="G143:H143"/>
    <mergeCell ref="I143:K143"/>
    <mergeCell ref="L143:M143"/>
    <mergeCell ref="C144:D144"/>
    <mergeCell ref="E144:F144"/>
    <mergeCell ref="G144:H144"/>
    <mergeCell ref="I144:K144"/>
    <mergeCell ref="L144:M144"/>
    <mergeCell ref="C145:D145"/>
    <mergeCell ref="E145:F145"/>
    <mergeCell ref="G145:H145"/>
    <mergeCell ref="I145:K145"/>
    <mergeCell ref="L145:M145"/>
    <mergeCell ref="C146:D146"/>
    <mergeCell ref="E146:F146"/>
    <mergeCell ref="G146:H146"/>
    <mergeCell ref="I146:K146"/>
    <mergeCell ref="L146:M146"/>
    <mergeCell ref="A148:N148"/>
    <mergeCell ref="A149:N149"/>
    <mergeCell ref="A151:N151"/>
    <mergeCell ref="A154:N154"/>
    <mergeCell ref="A161:N161"/>
    <mergeCell ref="A164:N164"/>
    <mergeCell ref="A168:N168"/>
    <mergeCell ref="L176:M176"/>
    <mergeCell ref="A173:N173"/>
    <mergeCell ref="C174:D174"/>
    <mergeCell ref="E174:F174"/>
    <mergeCell ref="G174:H174"/>
    <mergeCell ref="I174:K174"/>
    <mergeCell ref="L174:M174"/>
    <mergeCell ref="A179:N179"/>
    <mergeCell ref="C175:D175"/>
    <mergeCell ref="E175:F175"/>
    <mergeCell ref="G175:H175"/>
    <mergeCell ref="I175:K175"/>
    <mergeCell ref="L175:M175"/>
    <mergeCell ref="C176:D176"/>
    <mergeCell ref="E176:F176"/>
    <mergeCell ref="G176:H176"/>
    <mergeCell ref="I176:K176"/>
    <mergeCell ref="A180:N180"/>
    <mergeCell ref="A182:N182"/>
    <mergeCell ref="A184:N184"/>
    <mergeCell ref="A186:N186"/>
    <mergeCell ref="A188:N188"/>
    <mergeCell ref="C177:D177"/>
    <mergeCell ref="E177:F177"/>
    <mergeCell ref="G177:H177"/>
    <mergeCell ref="I177:K177"/>
    <mergeCell ref="L177:M177"/>
    <mergeCell ref="A191:N191"/>
    <mergeCell ref="C192:D192"/>
    <mergeCell ref="E192:F192"/>
    <mergeCell ref="G192:H192"/>
    <mergeCell ref="I192:K192"/>
    <mergeCell ref="L192:M192"/>
    <mergeCell ref="C193:D193"/>
    <mergeCell ref="E193:F193"/>
    <mergeCell ref="G193:H193"/>
    <mergeCell ref="I193:K193"/>
    <mergeCell ref="L193:M193"/>
    <mergeCell ref="C194:D194"/>
    <mergeCell ref="E194:F194"/>
    <mergeCell ref="G194:H194"/>
    <mergeCell ref="I194:K194"/>
    <mergeCell ref="L194:M194"/>
    <mergeCell ref="C195:D195"/>
    <mergeCell ref="E195:F195"/>
    <mergeCell ref="G195:H195"/>
    <mergeCell ref="I195:K195"/>
    <mergeCell ref="L195:M195"/>
    <mergeCell ref="A197:N197"/>
    <mergeCell ref="L217:M217"/>
    <mergeCell ref="A198:N198"/>
    <mergeCell ref="A200:N200"/>
    <mergeCell ref="A204:N204"/>
    <mergeCell ref="A207:N207"/>
    <mergeCell ref="A210:N210"/>
    <mergeCell ref="A213:N213"/>
    <mergeCell ref="C219:D219"/>
    <mergeCell ref="E219:F219"/>
    <mergeCell ref="G219:H219"/>
    <mergeCell ref="I219:K219"/>
    <mergeCell ref="L219:M219"/>
    <mergeCell ref="A216:N216"/>
    <mergeCell ref="C217:D217"/>
    <mergeCell ref="E217:F217"/>
    <mergeCell ref="G217:H217"/>
    <mergeCell ref="I217:K217"/>
    <mergeCell ref="C220:D220"/>
    <mergeCell ref="E220:F220"/>
    <mergeCell ref="G220:H220"/>
    <mergeCell ref="I220:K220"/>
    <mergeCell ref="L220:M220"/>
    <mergeCell ref="C218:D218"/>
    <mergeCell ref="E218:F218"/>
    <mergeCell ref="G218:H218"/>
    <mergeCell ref="I218:K218"/>
    <mergeCell ref="L218:M218"/>
    <mergeCell ref="A7:N7"/>
    <mergeCell ref="A14:N14"/>
    <mergeCell ref="C20:D20"/>
    <mergeCell ref="E20:F20"/>
    <mergeCell ref="G20:H20"/>
    <mergeCell ref="I20:K20"/>
    <mergeCell ref="L20:M20"/>
    <mergeCell ref="E21:F21"/>
    <mergeCell ref="G21:H21"/>
    <mergeCell ref="I21:K21"/>
    <mergeCell ref="L21:M21"/>
    <mergeCell ref="C22:D22"/>
    <mergeCell ref="E22:F22"/>
    <mergeCell ref="G22:H22"/>
    <mergeCell ref="I22:K22"/>
    <mergeCell ref="L22:M22"/>
    <mergeCell ref="A6:N6"/>
    <mergeCell ref="P6:Q6"/>
    <mergeCell ref="P16:Q16"/>
    <mergeCell ref="C23:D23"/>
    <mergeCell ref="E23:F23"/>
    <mergeCell ref="G23:H23"/>
    <mergeCell ref="I23:K23"/>
    <mergeCell ref="L23:M23"/>
    <mergeCell ref="A19:N19"/>
    <mergeCell ref="C21:D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0" bestFit="1" customWidth="1"/>
    <col min="2" max="2" width="13.421875" style="0" bestFit="1" customWidth="1"/>
    <col min="3" max="3" width="9.28125" style="22" bestFit="1" customWidth="1"/>
    <col min="4" max="4" width="9.28125" style="0" customWidth="1"/>
    <col min="5" max="5" width="9.140625" style="22" customWidth="1"/>
    <col min="7" max="7" width="9.140625" style="22" customWidth="1"/>
    <col min="9" max="9" width="12.8515625" style="22" bestFit="1" customWidth="1"/>
  </cols>
  <sheetData>
    <row r="1" spans="1:14" ht="12.75">
      <c r="A1" s="33" t="s">
        <v>491</v>
      </c>
      <c r="B1" s="33"/>
      <c r="C1" s="33"/>
      <c r="D1" s="33"/>
      <c r="E1" s="33"/>
      <c r="F1" s="33"/>
      <c r="G1" s="33"/>
      <c r="H1" s="33"/>
      <c r="I1" s="33"/>
      <c r="J1" s="13"/>
      <c r="K1" s="13"/>
      <c r="L1" s="13"/>
      <c r="M1" s="13"/>
      <c r="N1" s="13"/>
    </row>
    <row r="2" spans="1:9" ht="12.75">
      <c r="A2" s="51" t="s">
        <v>457</v>
      </c>
      <c r="B2" s="51" t="s">
        <v>443</v>
      </c>
      <c r="C2" s="51" t="s">
        <v>444</v>
      </c>
      <c r="D2" s="51"/>
      <c r="E2" s="51" t="s">
        <v>445</v>
      </c>
      <c r="F2" s="51"/>
      <c r="G2" s="51" t="s">
        <v>446</v>
      </c>
      <c r="H2" s="51"/>
      <c r="I2" s="51" t="s">
        <v>490</v>
      </c>
    </row>
    <row r="3" spans="1:9" ht="12.75">
      <c r="A3" s="51"/>
      <c r="B3" s="51"/>
      <c r="C3" s="24" t="s">
        <v>489</v>
      </c>
      <c r="D3" s="24" t="s">
        <v>488</v>
      </c>
      <c r="E3" s="24" t="s">
        <v>489</v>
      </c>
      <c r="F3" s="24" t="s">
        <v>488</v>
      </c>
      <c r="G3" s="24" t="s">
        <v>489</v>
      </c>
      <c r="H3" s="24" t="s">
        <v>488</v>
      </c>
      <c r="I3" s="51"/>
    </row>
    <row r="4" spans="1:9" ht="12.75">
      <c r="A4">
        <v>1</v>
      </c>
      <c r="B4" s="8" t="s">
        <v>447</v>
      </c>
      <c r="C4" s="22">
        <v>12</v>
      </c>
      <c r="D4">
        <v>78.43</v>
      </c>
      <c r="E4" s="22">
        <v>60</v>
      </c>
      <c r="F4">
        <v>488.51</v>
      </c>
      <c r="G4" s="23">
        <f aca="true" t="shared" si="0" ref="G4:G19">C4+E4</f>
        <v>72</v>
      </c>
      <c r="H4">
        <f aca="true" t="shared" si="1" ref="H4:H19">D4+F4</f>
        <v>566.94</v>
      </c>
      <c r="I4" s="22">
        <v>12</v>
      </c>
    </row>
    <row r="5" spans="1:9" ht="12.75">
      <c r="A5">
        <v>2</v>
      </c>
      <c r="B5" s="8" t="s">
        <v>448</v>
      </c>
      <c r="C5" s="22">
        <v>8</v>
      </c>
      <c r="D5">
        <v>51.59</v>
      </c>
      <c r="E5" s="22">
        <v>60</v>
      </c>
      <c r="F5">
        <v>472.37</v>
      </c>
      <c r="G5" s="23">
        <f t="shared" si="0"/>
        <v>68</v>
      </c>
      <c r="H5">
        <f t="shared" si="1"/>
        <v>523.96</v>
      </c>
      <c r="I5" s="22">
        <v>9</v>
      </c>
    </row>
    <row r="6" spans="1:9" ht="12.75">
      <c r="A6">
        <v>3</v>
      </c>
      <c r="B6" s="8" t="s">
        <v>451</v>
      </c>
      <c r="C6" s="22">
        <v>7</v>
      </c>
      <c r="D6">
        <v>41.54</v>
      </c>
      <c r="E6" s="22">
        <v>54</v>
      </c>
      <c r="F6">
        <v>449.14</v>
      </c>
      <c r="G6" s="23">
        <f t="shared" si="0"/>
        <v>61</v>
      </c>
      <c r="H6">
        <f t="shared" si="1"/>
        <v>490.68</v>
      </c>
      <c r="I6" s="22">
        <v>8</v>
      </c>
    </row>
    <row r="7" spans="1:9" ht="12.75">
      <c r="A7">
        <v>4</v>
      </c>
      <c r="B7" s="8" t="s">
        <v>75</v>
      </c>
      <c r="E7" s="22">
        <v>60</v>
      </c>
      <c r="F7">
        <v>500.38</v>
      </c>
      <c r="G7" s="23">
        <f t="shared" si="0"/>
        <v>60</v>
      </c>
      <c r="H7">
        <f t="shared" si="1"/>
        <v>500.38</v>
      </c>
      <c r="I7" s="22">
        <v>7</v>
      </c>
    </row>
    <row r="8" spans="1:9" ht="12.75">
      <c r="A8">
        <v>5</v>
      </c>
      <c r="B8" s="8" t="s">
        <v>450</v>
      </c>
      <c r="C8" s="22">
        <v>9</v>
      </c>
      <c r="D8">
        <v>74.53</v>
      </c>
      <c r="E8" s="22">
        <v>48</v>
      </c>
      <c r="F8">
        <v>424.04</v>
      </c>
      <c r="G8" s="23">
        <f t="shared" si="0"/>
        <v>57</v>
      </c>
      <c r="H8">
        <f t="shared" si="1"/>
        <v>498.57000000000005</v>
      </c>
      <c r="I8" s="22">
        <v>6</v>
      </c>
    </row>
    <row r="9" spans="1:9" ht="12.75">
      <c r="A9">
        <v>6</v>
      </c>
      <c r="B9" s="8" t="s">
        <v>152</v>
      </c>
      <c r="C9" s="22">
        <v>7</v>
      </c>
      <c r="D9">
        <v>60</v>
      </c>
      <c r="E9" s="22">
        <v>48</v>
      </c>
      <c r="F9">
        <v>513.34</v>
      </c>
      <c r="G9" s="23">
        <f t="shared" si="0"/>
        <v>55</v>
      </c>
      <c r="H9">
        <f t="shared" si="1"/>
        <v>573.34</v>
      </c>
      <c r="I9" s="22">
        <v>5</v>
      </c>
    </row>
    <row r="10" spans="1:9" ht="12.75">
      <c r="A10">
        <v>7</v>
      </c>
      <c r="B10" s="8" t="s">
        <v>53</v>
      </c>
      <c r="E10" s="22">
        <v>53</v>
      </c>
      <c r="F10">
        <v>421.07</v>
      </c>
      <c r="G10" s="23">
        <f t="shared" si="0"/>
        <v>53</v>
      </c>
      <c r="H10">
        <f t="shared" si="1"/>
        <v>421.07</v>
      </c>
      <c r="I10" s="22">
        <v>4</v>
      </c>
    </row>
    <row r="11" spans="1:9" ht="12.75">
      <c r="A11">
        <v>8</v>
      </c>
      <c r="B11" s="8" t="s">
        <v>150</v>
      </c>
      <c r="E11" s="22">
        <v>50</v>
      </c>
      <c r="F11">
        <v>398.25</v>
      </c>
      <c r="G11" s="23">
        <f t="shared" si="0"/>
        <v>50</v>
      </c>
      <c r="H11">
        <f t="shared" si="1"/>
        <v>398.25</v>
      </c>
      <c r="I11" s="22">
        <v>3</v>
      </c>
    </row>
    <row r="12" spans="1:9" ht="12.75">
      <c r="A12">
        <v>9</v>
      </c>
      <c r="B12" s="8" t="s">
        <v>454</v>
      </c>
      <c r="E12" s="22">
        <v>49</v>
      </c>
      <c r="F12" s="8">
        <v>443.87</v>
      </c>
      <c r="G12" s="23">
        <f t="shared" si="0"/>
        <v>49</v>
      </c>
      <c r="H12">
        <f t="shared" si="1"/>
        <v>443.87</v>
      </c>
      <c r="I12" s="22">
        <v>2</v>
      </c>
    </row>
    <row r="13" spans="1:9" ht="12.75">
      <c r="A13">
        <v>10</v>
      </c>
      <c r="B13" s="8" t="s">
        <v>456</v>
      </c>
      <c r="E13" s="22">
        <v>48</v>
      </c>
      <c r="F13">
        <v>463.1</v>
      </c>
      <c r="G13" s="23">
        <f t="shared" si="0"/>
        <v>48</v>
      </c>
      <c r="H13">
        <f t="shared" si="1"/>
        <v>463.1</v>
      </c>
      <c r="I13" s="22">
        <v>1</v>
      </c>
    </row>
    <row r="14" spans="1:9" ht="12.75">
      <c r="A14">
        <v>11</v>
      </c>
      <c r="B14" s="8" t="s">
        <v>452</v>
      </c>
      <c r="E14" s="22">
        <v>43</v>
      </c>
      <c r="F14">
        <v>422.93</v>
      </c>
      <c r="G14" s="23">
        <f t="shared" si="0"/>
        <v>43</v>
      </c>
      <c r="H14">
        <f t="shared" si="1"/>
        <v>422.93</v>
      </c>
      <c r="I14" s="22">
        <v>1</v>
      </c>
    </row>
    <row r="15" spans="1:9" ht="12.75">
      <c r="A15">
        <v>12</v>
      </c>
      <c r="B15" s="8" t="s">
        <v>55</v>
      </c>
      <c r="E15" s="22">
        <v>24</v>
      </c>
      <c r="F15">
        <v>248.3</v>
      </c>
      <c r="G15" s="23">
        <f t="shared" si="0"/>
        <v>24</v>
      </c>
      <c r="H15">
        <f t="shared" si="1"/>
        <v>248.3</v>
      </c>
      <c r="I15" s="22">
        <v>1</v>
      </c>
    </row>
    <row r="16" spans="1:9" ht="12.75">
      <c r="A16">
        <v>13</v>
      </c>
      <c r="B16" s="8" t="s">
        <v>110</v>
      </c>
      <c r="C16" s="22">
        <v>12</v>
      </c>
      <c r="D16">
        <v>103.94</v>
      </c>
      <c r="E16" s="22">
        <v>9</v>
      </c>
      <c r="F16">
        <v>120.13</v>
      </c>
      <c r="G16" s="23">
        <f t="shared" si="0"/>
        <v>21</v>
      </c>
      <c r="H16">
        <f t="shared" si="1"/>
        <v>224.07</v>
      </c>
      <c r="I16" s="22">
        <v>1</v>
      </c>
    </row>
    <row r="17" spans="1:9" ht="12.75">
      <c r="A17">
        <v>14</v>
      </c>
      <c r="B17" s="8" t="s">
        <v>455</v>
      </c>
      <c r="E17" s="22">
        <v>21</v>
      </c>
      <c r="F17">
        <v>197.75</v>
      </c>
      <c r="G17" s="23">
        <f t="shared" si="0"/>
        <v>21</v>
      </c>
      <c r="H17">
        <f t="shared" si="1"/>
        <v>197.75</v>
      </c>
      <c r="I17" s="22">
        <v>1</v>
      </c>
    </row>
    <row r="18" spans="1:9" ht="12.75">
      <c r="A18">
        <v>15</v>
      </c>
      <c r="B18" s="8" t="s">
        <v>449</v>
      </c>
      <c r="E18" s="22">
        <v>9</v>
      </c>
      <c r="F18">
        <v>96.86</v>
      </c>
      <c r="G18" s="23">
        <f t="shared" si="0"/>
        <v>9</v>
      </c>
      <c r="H18">
        <f t="shared" si="1"/>
        <v>96.86</v>
      </c>
      <c r="I18" s="22">
        <v>1</v>
      </c>
    </row>
    <row r="19" spans="1:9" ht="12.75">
      <c r="A19">
        <v>16</v>
      </c>
      <c r="B19" s="8" t="s">
        <v>453</v>
      </c>
      <c r="E19" s="22">
        <v>9</v>
      </c>
      <c r="F19">
        <v>72.22</v>
      </c>
      <c r="G19" s="23">
        <f t="shared" si="0"/>
        <v>9</v>
      </c>
      <c r="H19">
        <f t="shared" si="1"/>
        <v>72.22</v>
      </c>
      <c r="I19" s="22">
        <v>1</v>
      </c>
    </row>
  </sheetData>
  <sheetProtection/>
  <mergeCells count="7">
    <mergeCell ref="A1:I1"/>
    <mergeCell ref="A2:A3"/>
    <mergeCell ref="B2:B3"/>
    <mergeCell ref="C2:D2"/>
    <mergeCell ref="E2:F2"/>
    <mergeCell ref="G2:H2"/>
    <mergeCell ref="I2:I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cp:lastPrinted>2013-09-28T16:10:35Z</cp:lastPrinted>
  <dcterms:modified xsi:type="dcterms:W3CDTF">2013-09-30T09:52:48Z</dcterms:modified>
  <cp:category/>
  <cp:version/>
  <cp:contentType/>
  <cp:contentStatus/>
</cp:coreProperties>
</file>