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14" activeTab="0"/>
  </bookViews>
  <sheets>
    <sheet name="sacensibu rezulati" sheetId="1" r:id="rId1"/>
    <sheet name="komandu konkurence" sheetId="2" r:id="rId2"/>
  </sheets>
  <definedNames/>
  <calcPr fullCalcOnLoad="1"/>
</workbook>
</file>

<file path=xl/sharedStrings.xml><?xml version="1.0" encoding="utf-8"?>
<sst xmlns="http://schemas.openxmlformats.org/spreadsheetml/2006/main" count="1116" uniqueCount="488">
  <si>
    <t>Latvijas Pauerliftinga federâcija</t>
  </si>
  <si>
    <t>www.powerliftings.lv</t>
  </si>
  <si>
    <t>2013 LK2 Bauskas Novada cempionats,  Latvia, Bauska, 09.02.2013</t>
  </si>
  <si>
    <t>REZULTĀTI</t>
  </si>
  <si>
    <t>Vieta</t>
  </si>
  <si>
    <t>Uzvārds, Vārds</t>
  </si>
  <si>
    <t>Dz. g.</t>
  </si>
  <si>
    <t>Komanda</t>
  </si>
  <si>
    <t>Svars</t>
  </si>
  <si>
    <t>WF</t>
  </si>
  <si>
    <t>Lot</t>
  </si>
  <si>
    <t>1. pieg.</t>
  </si>
  <si>
    <t>2. pieg.</t>
  </si>
  <si>
    <t>3. pieg.</t>
  </si>
  <si>
    <t>REZULTĀTS</t>
  </si>
  <si>
    <t>W.punkti</t>
  </si>
  <si>
    <t>Punkti</t>
  </si>
  <si>
    <t>Sacensību dalībnieki</t>
  </si>
  <si>
    <t>Sievietes</t>
  </si>
  <si>
    <t xml:space="preserve"> - 57 kg</t>
  </si>
  <si>
    <t>Jaunieši</t>
  </si>
  <si>
    <t>Jansone Jana</t>
  </si>
  <si>
    <t>Apolons</t>
  </si>
  <si>
    <t>1.2248</t>
  </si>
  <si>
    <t>3</t>
  </si>
  <si>
    <t>50.0</t>
  </si>
  <si>
    <t>52.5</t>
  </si>
  <si>
    <t>55.0</t>
  </si>
  <si>
    <t>Juniori</t>
  </si>
  <si>
    <t>Lapuha Natalija</t>
  </si>
  <si>
    <t>Aizkr.</t>
  </si>
  <si>
    <t>1.1900</t>
  </si>
  <si>
    <t>1</t>
  </si>
  <si>
    <t>40.0</t>
  </si>
  <si>
    <t>42.5</t>
  </si>
  <si>
    <t>45.0</t>
  </si>
  <si>
    <t>OPEN</t>
  </si>
  <si>
    <t>Gailite Gundaga</t>
  </si>
  <si>
    <t>Rembate</t>
  </si>
  <si>
    <t>0.8979</t>
  </si>
  <si>
    <t>6</t>
  </si>
  <si>
    <t>25.0</t>
  </si>
  <si>
    <t>30.0</t>
  </si>
  <si>
    <t>32.5</t>
  </si>
  <si>
    <t>Seniori I</t>
  </si>
  <si>
    <t>Erliha Gunta</t>
  </si>
  <si>
    <t>Atlets</t>
  </si>
  <si>
    <t>1.2356</t>
  </si>
  <si>
    <t>2</t>
  </si>
  <si>
    <t>22.5</t>
  </si>
  <si>
    <t>27.5</t>
  </si>
  <si>
    <t>Seniori II</t>
  </si>
  <si>
    <t xml:space="preserve"> - 63 kg</t>
  </si>
  <si>
    <t>KOPĀ</t>
  </si>
  <si>
    <t>Suharzevska Dace</t>
  </si>
  <si>
    <t>Titan</t>
  </si>
  <si>
    <t>1.1149</t>
  </si>
  <si>
    <t>5</t>
  </si>
  <si>
    <t xml:space="preserve"> - 72 kg</t>
  </si>
  <si>
    <t>Paskevica Linda</t>
  </si>
  <si>
    <t>0.8100</t>
  </si>
  <si>
    <t>4</t>
  </si>
  <si>
    <t>Sacensību personāls</t>
  </si>
  <si>
    <t>Sacensību direktors</t>
  </si>
  <si>
    <t>F. Žieds</t>
  </si>
  <si>
    <t>Absolūti labākās</t>
  </si>
  <si>
    <t>Sacensību sekretārs</t>
  </si>
  <si>
    <t>M. Jurkāns</t>
  </si>
  <si>
    <t>Sportists</t>
  </si>
  <si>
    <t>Pers. Svars</t>
  </si>
  <si>
    <t>Rezultāts</t>
  </si>
  <si>
    <t>Sacensību galvenais tiesnesis:</t>
  </si>
  <si>
    <t>Sacensību tiesneši</t>
  </si>
  <si>
    <t>A. Agadžanjans</t>
  </si>
  <si>
    <t>Titan Riga</t>
  </si>
  <si>
    <t>M. Krūze</t>
  </si>
  <si>
    <t>Aizkraukles SC</t>
  </si>
  <si>
    <t>A. Lelis</t>
  </si>
  <si>
    <t>A. Smelovs</t>
  </si>
  <si>
    <t xml:space="preserve"> - 53 kg</t>
  </si>
  <si>
    <t>Pujats Ritvars</t>
  </si>
  <si>
    <t>Laci</t>
  </si>
  <si>
    <t>0.9773</t>
  </si>
  <si>
    <t>15</t>
  </si>
  <si>
    <t>47.5</t>
  </si>
  <si>
    <t xml:space="preserve"> - 59 kg</t>
  </si>
  <si>
    <t>Locmelis Emils</t>
  </si>
  <si>
    <t>PanattaS</t>
  </si>
  <si>
    <t>0.8773</t>
  </si>
  <si>
    <t>36</t>
  </si>
  <si>
    <t>80.0</t>
  </si>
  <si>
    <t>85.0</t>
  </si>
  <si>
    <t>92.5</t>
  </si>
  <si>
    <t>Baumanis Intars</t>
  </si>
  <si>
    <t>0.8830</t>
  </si>
  <si>
    <t>27</t>
  </si>
  <si>
    <t>65.0</t>
  </si>
  <si>
    <t>70.0</t>
  </si>
  <si>
    <t>75.0</t>
  </si>
  <si>
    <t>Polis Kristaps</t>
  </si>
  <si>
    <t>0.8703</t>
  </si>
  <si>
    <t>35</t>
  </si>
  <si>
    <t>60.0</t>
  </si>
  <si>
    <t xml:space="preserve"> - 66 kg</t>
  </si>
  <si>
    <t>Brazjuls Arvis</t>
  </si>
  <si>
    <t>0.7852</t>
  </si>
  <si>
    <t>62</t>
  </si>
  <si>
    <t>90.0</t>
  </si>
  <si>
    <t>97.5</t>
  </si>
  <si>
    <t>102.5</t>
  </si>
  <si>
    <t>Svabe Linards</t>
  </si>
  <si>
    <t>8</t>
  </si>
  <si>
    <t>77.5</t>
  </si>
  <si>
    <t>Silins Filips</t>
  </si>
  <si>
    <t>0.8281</t>
  </si>
  <si>
    <t>92</t>
  </si>
  <si>
    <t>82.5</t>
  </si>
  <si>
    <t>Rozenbergs Elvis</t>
  </si>
  <si>
    <t>0.8635</t>
  </si>
  <si>
    <t>62.5</t>
  </si>
  <si>
    <t>67.5</t>
  </si>
  <si>
    <t xml:space="preserve"> - 74 kg</t>
  </si>
  <si>
    <t>Alksars Emils</t>
  </si>
  <si>
    <t>0.7322</t>
  </si>
  <si>
    <t>22</t>
  </si>
  <si>
    <t>100.0</t>
  </si>
  <si>
    <t>Veliks Agris</t>
  </si>
  <si>
    <t>0.7352</t>
  </si>
  <si>
    <t>41</t>
  </si>
  <si>
    <t>Adams Kristaps</t>
  </si>
  <si>
    <t>0.7249</t>
  </si>
  <si>
    <t>80</t>
  </si>
  <si>
    <t>Leimanis Arturs</t>
  </si>
  <si>
    <t>0.7200</t>
  </si>
  <si>
    <t>71</t>
  </si>
  <si>
    <t>72.5</t>
  </si>
  <si>
    <t>Vabulis Oskars</t>
  </si>
  <si>
    <t>RPT</t>
  </si>
  <si>
    <t>0.7719</t>
  </si>
  <si>
    <t>1000</t>
  </si>
  <si>
    <t>Grabezovs Janis</t>
  </si>
  <si>
    <t>0.7289</t>
  </si>
  <si>
    <t xml:space="preserve"> - 83 kg</t>
  </si>
  <si>
    <t>Steinbergs Vilnis</t>
  </si>
  <si>
    <t>0.7029</t>
  </si>
  <si>
    <t>78</t>
  </si>
  <si>
    <t>95.0</t>
  </si>
  <si>
    <t>Polakovs Salvis</t>
  </si>
  <si>
    <t>0.7086</t>
  </si>
  <si>
    <t>70</t>
  </si>
  <si>
    <t>87.5</t>
  </si>
  <si>
    <t xml:space="preserve"> - 105 kg</t>
  </si>
  <si>
    <t>Agadzanjans Artjoms</t>
  </si>
  <si>
    <t>Vikings</t>
  </si>
  <si>
    <t>0.6026</t>
  </si>
  <si>
    <t>150.0</t>
  </si>
  <si>
    <t>160.0</t>
  </si>
  <si>
    <t>162.5</t>
  </si>
  <si>
    <t>Skrudze Martins</t>
  </si>
  <si>
    <t>0.6172</t>
  </si>
  <si>
    <t>38</t>
  </si>
  <si>
    <t>Absolūti labākie</t>
  </si>
  <si>
    <t>Vikings SK</t>
  </si>
  <si>
    <t>Bauskas Atlets</t>
  </si>
  <si>
    <t>Panatta Fitness Sigulda</t>
  </si>
  <si>
    <t>Vasiljevs Aivis</t>
  </si>
  <si>
    <t>24</t>
  </si>
  <si>
    <t>Dinstmanis Janis</t>
  </si>
  <si>
    <t>0.9225</t>
  </si>
  <si>
    <t>33</t>
  </si>
  <si>
    <t>Kunankins Aleksejs</t>
  </si>
  <si>
    <t>0.7922</t>
  </si>
  <si>
    <t>7</t>
  </si>
  <si>
    <t>105.0</t>
  </si>
  <si>
    <t>112.5</t>
  </si>
  <si>
    <t>115.0</t>
  </si>
  <si>
    <t>Muizzemnieks Janis</t>
  </si>
  <si>
    <t>Memele SC</t>
  </si>
  <si>
    <t>0.8035</t>
  </si>
  <si>
    <t>82</t>
  </si>
  <si>
    <t>107.5</t>
  </si>
  <si>
    <t>Liepins Raimonds</t>
  </si>
  <si>
    <t>0.7300</t>
  </si>
  <si>
    <t>46</t>
  </si>
  <si>
    <t>156.5</t>
  </si>
  <si>
    <t>Ruckanovs Juris</t>
  </si>
  <si>
    <t>0.7264</t>
  </si>
  <si>
    <t>64</t>
  </si>
  <si>
    <t>130.0</t>
  </si>
  <si>
    <t>135.0</t>
  </si>
  <si>
    <t>137.5</t>
  </si>
  <si>
    <t>Nerets Arturs</t>
  </si>
  <si>
    <t>54</t>
  </si>
  <si>
    <t>110.0</t>
  </si>
  <si>
    <t>122.5</t>
  </si>
  <si>
    <t>Zods Ervins</t>
  </si>
  <si>
    <t>0.7804</t>
  </si>
  <si>
    <t>60</t>
  </si>
  <si>
    <t>Jasinskis Aleksandrs</t>
  </si>
  <si>
    <t>0.6709</t>
  </si>
  <si>
    <t>51</t>
  </si>
  <si>
    <t>140.0</t>
  </si>
  <si>
    <t>145.0</t>
  </si>
  <si>
    <t>Udris Ojars</t>
  </si>
  <si>
    <t>0.6860</t>
  </si>
  <si>
    <t>61</t>
  </si>
  <si>
    <t>127.5</t>
  </si>
  <si>
    <t>132.5</t>
  </si>
  <si>
    <t>Neilands Undis</t>
  </si>
  <si>
    <t>0.6800</t>
  </si>
  <si>
    <t>16</t>
  </si>
  <si>
    <t>125.0</t>
  </si>
  <si>
    <t>Bremsmits Valdis</t>
  </si>
  <si>
    <t>Riga</t>
  </si>
  <si>
    <t>0.6714</t>
  </si>
  <si>
    <t>84</t>
  </si>
  <si>
    <t>—</t>
  </si>
  <si>
    <t>Zieds Elvijs</t>
  </si>
  <si>
    <t>0.6754</t>
  </si>
  <si>
    <t>59</t>
  </si>
  <si>
    <t>disq.</t>
  </si>
  <si>
    <t xml:space="preserve"> - 93 kg</t>
  </si>
  <si>
    <t>Smuksa Martins</t>
  </si>
  <si>
    <t>0.6325</t>
  </si>
  <si>
    <t>74</t>
  </si>
  <si>
    <t>155.0</t>
  </si>
  <si>
    <t>157.5</t>
  </si>
  <si>
    <t>Roga Arturs</t>
  </si>
  <si>
    <t>0.6532</t>
  </si>
  <si>
    <t>Rumpis Peteris</t>
  </si>
  <si>
    <t>0.6491</t>
  </si>
  <si>
    <t>26</t>
  </si>
  <si>
    <t>142.5</t>
  </si>
  <si>
    <t>Sauka Kristers</t>
  </si>
  <si>
    <t>LLUPL</t>
  </si>
  <si>
    <t>0.6388</t>
  </si>
  <si>
    <t>18</t>
  </si>
  <si>
    <t>Ceplitis Edvins</t>
  </si>
  <si>
    <t>0.6467</t>
  </si>
  <si>
    <t>55</t>
  </si>
  <si>
    <t>Augulis Ralfs</t>
  </si>
  <si>
    <t>0.6665</t>
  </si>
  <si>
    <t>76</t>
  </si>
  <si>
    <t>117.5</t>
  </si>
  <si>
    <t>Adejevs Maksims</t>
  </si>
  <si>
    <t>0.6424</t>
  </si>
  <si>
    <t>57</t>
  </si>
  <si>
    <t>Konderko Vladislavs</t>
  </si>
  <si>
    <t>0.6345</t>
  </si>
  <si>
    <t>67</t>
  </si>
  <si>
    <t>120.0</t>
  </si>
  <si>
    <t>Zviedrans Martins</t>
  </si>
  <si>
    <t>brivais</t>
  </si>
  <si>
    <t>0.6103</t>
  </si>
  <si>
    <t>37</t>
  </si>
  <si>
    <t>165.0</t>
  </si>
  <si>
    <t xml:space="preserve">   #</t>
  </si>
  <si>
    <t>Najdjonoks Marks</t>
  </si>
  <si>
    <t>0.6217</t>
  </si>
  <si>
    <t>17</t>
  </si>
  <si>
    <t>147.5</t>
  </si>
  <si>
    <t xml:space="preserve"> - 120 kg</t>
  </si>
  <si>
    <t>Martinsons Toms</t>
  </si>
  <si>
    <t>0.5943</t>
  </si>
  <si>
    <t>88</t>
  </si>
  <si>
    <t>172.5</t>
  </si>
  <si>
    <t>Alsevskis Viktors</t>
  </si>
  <si>
    <t>0.5878</t>
  </si>
  <si>
    <t>86</t>
  </si>
  <si>
    <t xml:space="preserve"> 120+kg</t>
  </si>
  <si>
    <t>Nartis Paulis</t>
  </si>
  <si>
    <t>0.5702</t>
  </si>
  <si>
    <t>40</t>
  </si>
  <si>
    <t>Keguma nov. Rembate</t>
  </si>
  <si>
    <t>LLU-PL</t>
  </si>
  <si>
    <t>individuali</t>
  </si>
  <si>
    <t>Holkins Stanislavs</t>
  </si>
  <si>
    <t>0.9072</t>
  </si>
  <si>
    <t>83</t>
  </si>
  <si>
    <t>Lonbergs Lauris</t>
  </si>
  <si>
    <t>0.9056</t>
  </si>
  <si>
    <t>12</t>
  </si>
  <si>
    <t>Ukenieks Ingus</t>
  </si>
  <si>
    <t>0.7932</t>
  </si>
  <si>
    <t>49</t>
  </si>
  <si>
    <t>Marnauza Vitalijs</t>
  </si>
  <si>
    <t>52</t>
  </si>
  <si>
    <t>Kerevics Elvijs</t>
  </si>
  <si>
    <t>0.8057</t>
  </si>
  <si>
    <t>34</t>
  </si>
  <si>
    <t>Vasiljevs Andrejs</t>
  </si>
  <si>
    <t>0.7952</t>
  </si>
  <si>
    <t>950</t>
  </si>
  <si>
    <t>Cvetkovs Sergejs</t>
  </si>
  <si>
    <t>0.7214</t>
  </si>
  <si>
    <t>444</t>
  </si>
  <si>
    <t>Matisens Janis</t>
  </si>
  <si>
    <t>0.7293</t>
  </si>
  <si>
    <t>63</t>
  </si>
  <si>
    <t>Sasonoks Ugis</t>
  </si>
  <si>
    <t>0.7367</t>
  </si>
  <si>
    <t>77</t>
  </si>
  <si>
    <t>Glaunins Arturs</t>
  </si>
  <si>
    <t>0.6905</t>
  </si>
  <si>
    <t>72</t>
  </si>
  <si>
    <t>170.0</t>
  </si>
  <si>
    <t>Lelis Agris</t>
  </si>
  <si>
    <t>0.6685</t>
  </si>
  <si>
    <t>56</t>
  </si>
  <si>
    <t>Blums Martins</t>
  </si>
  <si>
    <t>0.6769</t>
  </si>
  <si>
    <t>47</t>
  </si>
  <si>
    <t>Zaicevs Deniss</t>
  </si>
  <si>
    <t>0.6764</t>
  </si>
  <si>
    <t>1010</t>
  </si>
  <si>
    <t>Mammedov Ilgar</t>
  </si>
  <si>
    <t>0.6939</t>
  </si>
  <si>
    <t>5555</t>
  </si>
  <si>
    <t>Eidemanis Viesturs</t>
  </si>
  <si>
    <t>Evolution</t>
  </si>
  <si>
    <t>0.6436</t>
  </si>
  <si>
    <t>81</t>
  </si>
  <si>
    <t>175.0</t>
  </si>
  <si>
    <t>182.5</t>
  </si>
  <si>
    <t>187.5</t>
  </si>
  <si>
    <t>Dauksts Romans</t>
  </si>
  <si>
    <t>0.6338</t>
  </si>
  <si>
    <t>19</t>
  </si>
  <si>
    <t>Naglazs Armands</t>
  </si>
  <si>
    <t>0.6656</t>
  </si>
  <si>
    <t>99999</t>
  </si>
  <si>
    <t>Eizvertins Dainis</t>
  </si>
  <si>
    <t>0.6356</t>
  </si>
  <si>
    <t>69</t>
  </si>
  <si>
    <t>152.5</t>
  </si>
  <si>
    <t>Simsons Janis</t>
  </si>
  <si>
    <t>0.6575</t>
  </si>
  <si>
    <t>48</t>
  </si>
  <si>
    <t>Sniedze Kaspars</t>
  </si>
  <si>
    <t>0.6069</t>
  </si>
  <si>
    <t>21</t>
  </si>
  <si>
    <t>195.0</t>
  </si>
  <si>
    <t>205.0</t>
  </si>
  <si>
    <t>212.5</t>
  </si>
  <si>
    <t>Sala Elvijs</t>
  </si>
  <si>
    <t>0.5986</t>
  </si>
  <si>
    <t>39</t>
  </si>
  <si>
    <t>190.0</t>
  </si>
  <si>
    <t>202.5</t>
  </si>
  <si>
    <t>Millers Ugis</t>
  </si>
  <si>
    <t>0.6136</t>
  </si>
  <si>
    <t>9</t>
  </si>
  <si>
    <t>180.0</t>
  </si>
  <si>
    <t>185.0</t>
  </si>
  <si>
    <t>Agadzanjans Aleksejs</t>
  </si>
  <si>
    <t>0.6041</t>
  </si>
  <si>
    <t>Ozols Vitalijs</t>
  </si>
  <si>
    <t>0.6048</t>
  </si>
  <si>
    <t>25</t>
  </si>
  <si>
    <t>167.5</t>
  </si>
  <si>
    <t>Medvedevs Aleksejs</t>
  </si>
  <si>
    <t>75</t>
  </si>
  <si>
    <t>Krasnovs Igors</t>
  </si>
  <si>
    <t>0.6028</t>
  </si>
  <si>
    <t>53</t>
  </si>
  <si>
    <t>Isajevs Peteris</t>
  </si>
  <si>
    <t>0.5803</t>
  </si>
  <si>
    <t>30</t>
  </si>
  <si>
    <t>220.0</t>
  </si>
  <si>
    <t>232.5</t>
  </si>
  <si>
    <t>240.0</t>
  </si>
  <si>
    <t>Klavins Artis</t>
  </si>
  <si>
    <t>0.5795</t>
  </si>
  <si>
    <t>66</t>
  </si>
  <si>
    <t>Geistarts Ingus</t>
  </si>
  <si>
    <t>LATS</t>
  </si>
  <si>
    <t>0.5932</t>
  </si>
  <si>
    <t>87</t>
  </si>
  <si>
    <t>Preimanis Sandris</t>
  </si>
  <si>
    <t>0.5664</t>
  </si>
  <si>
    <t>235.0</t>
  </si>
  <si>
    <t>242.5</t>
  </si>
  <si>
    <t>Semjonovs Igors</t>
  </si>
  <si>
    <t>0.5746</t>
  </si>
  <si>
    <t>43</t>
  </si>
  <si>
    <t>200.0</t>
  </si>
  <si>
    <t>210.0</t>
  </si>
  <si>
    <t>217.5</t>
  </si>
  <si>
    <t>Baumanis Lauris</t>
  </si>
  <si>
    <t>0.5627</t>
  </si>
  <si>
    <t>Rudzitis Elmars</t>
  </si>
  <si>
    <t>0.5744</t>
  </si>
  <si>
    <t>Kaspers Guntars</t>
  </si>
  <si>
    <t>0.5728</t>
  </si>
  <si>
    <t>Bauskas nov. SC "Memele"</t>
  </si>
  <si>
    <t>Seniori 1</t>
  </si>
  <si>
    <t>Stepenko Dmitrijs</t>
  </si>
  <si>
    <t>J-pils</t>
  </si>
  <si>
    <t>0.6749</t>
  </si>
  <si>
    <t>Zvejnieks Guntis</t>
  </si>
  <si>
    <t>28</t>
  </si>
  <si>
    <t>Illarionovs Olegs</t>
  </si>
  <si>
    <t>0.6315</t>
  </si>
  <si>
    <t>29</t>
  </si>
  <si>
    <t>Veliks Uldis</t>
  </si>
  <si>
    <t>Neglazs Armands</t>
  </si>
  <si>
    <t>45</t>
  </si>
  <si>
    <t>Rimeikis Andris</t>
  </si>
  <si>
    <t>0.6459</t>
  </si>
  <si>
    <t>58</t>
  </si>
  <si>
    <t>Nelsons Alvils</t>
  </si>
  <si>
    <t>0.6479</t>
  </si>
  <si>
    <t>85</t>
  </si>
  <si>
    <t>Ponomarjovs Vladimirs</t>
  </si>
  <si>
    <t>0.6328</t>
  </si>
  <si>
    <t>10</t>
  </si>
  <si>
    <t>Zieds Feliks</t>
  </si>
  <si>
    <t>0.6039</t>
  </si>
  <si>
    <t>68</t>
  </si>
  <si>
    <t>Vilcins Aivars</t>
  </si>
  <si>
    <t>0.5980</t>
  </si>
  <si>
    <t>73</t>
  </si>
  <si>
    <t>Dzenis Janis</t>
  </si>
  <si>
    <t>14</t>
  </si>
  <si>
    <t>Vacietis Ugis</t>
  </si>
  <si>
    <t>0.5912</t>
  </si>
  <si>
    <t>32</t>
  </si>
  <si>
    <t>Ozolins Janis</t>
  </si>
  <si>
    <t>0.5909</t>
  </si>
  <si>
    <t>Roga Dzintars</t>
  </si>
  <si>
    <t>0.5688</t>
  </si>
  <si>
    <t>31</t>
  </si>
  <si>
    <t>Kikurs Andris</t>
  </si>
  <si>
    <t>0.5681</t>
  </si>
  <si>
    <t>11</t>
  </si>
  <si>
    <t>Seniori 2</t>
  </si>
  <si>
    <t>Kopicjaks Viktors</t>
  </si>
  <si>
    <t>0.8516</t>
  </si>
  <si>
    <t>44</t>
  </si>
  <si>
    <t>Cervids Juris</t>
  </si>
  <si>
    <t>65</t>
  </si>
  <si>
    <t>Graudins Alfreds</t>
  </si>
  <si>
    <t>20</t>
  </si>
  <si>
    <t>Vitols Arvids</t>
  </si>
  <si>
    <t>Koknese</t>
  </si>
  <si>
    <t>0.6694</t>
  </si>
  <si>
    <t>90</t>
  </si>
  <si>
    <t>Zakis Dainis</t>
  </si>
  <si>
    <t>0.6410</t>
  </si>
  <si>
    <t>91</t>
  </si>
  <si>
    <t>Agadzanjans Georgijs</t>
  </si>
  <si>
    <t>0.6395</t>
  </si>
  <si>
    <t>23</t>
  </si>
  <si>
    <t>Smelovs Aleksandrs</t>
  </si>
  <si>
    <t>0.6017</t>
  </si>
  <si>
    <t>79</t>
  </si>
  <si>
    <t>Miziss Ivars</t>
  </si>
  <si>
    <t>0.6064</t>
  </si>
  <si>
    <t>42</t>
  </si>
  <si>
    <t>Gailitis Aivars</t>
  </si>
  <si>
    <t>0.5824</t>
  </si>
  <si>
    <t>13</t>
  </si>
  <si>
    <t>Rigasts Ivars</t>
  </si>
  <si>
    <t>0.5812</t>
  </si>
  <si>
    <t>50</t>
  </si>
  <si>
    <t>Lembergs Dzintars</t>
  </si>
  <si>
    <t>0.5841</t>
  </si>
  <si>
    <t>89</t>
  </si>
  <si>
    <t>Komandu vērtējums</t>
  </si>
  <si>
    <t>Komandas nosaukums</t>
  </si>
  <si>
    <t>sievietes</t>
  </si>
  <si>
    <t>sievietes w</t>
  </si>
  <si>
    <t>jauniesi</t>
  </si>
  <si>
    <t>jauniesi w</t>
  </si>
  <si>
    <t>juniori</t>
  </si>
  <si>
    <t>juniori w</t>
  </si>
  <si>
    <t>open</t>
  </si>
  <si>
    <t>open w</t>
  </si>
  <si>
    <t>seniori 1</t>
  </si>
  <si>
    <t>seniori 1 w</t>
  </si>
  <si>
    <t>seniori 2</t>
  </si>
  <si>
    <t>seniori 2 w</t>
  </si>
  <si>
    <t>komandas punkti</t>
  </si>
  <si>
    <t>komandas wilkss</t>
  </si>
  <si>
    <t>LK PUNKTI</t>
  </si>
  <si>
    <t>Riga Powerlifting Team</t>
  </si>
  <si>
    <t>Jekabpils SC</t>
  </si>
  <si>
    <t>SIA LATS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</si>
</sst>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@"/>
  </numFmts>
  <fonts count="6"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0"/>
      <name val="Arial"/>
      <family val="2"/>
    </font>
    <font>
      <strike/>
      <sz val="10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9">
    <xf numFmtId="164" fontId="0" fillId="0" borderId="0" xfId="0" applyAlignment="1">
      <alignment/>
    </xf>
    <xf numFmtId="164" fontId="1" fillId="0" borderId="0" xfId="0" applyFont="1" applyAlignment="1">
      <alignment vertical="center"/>
    </xf>
    <xf numFmtId="164" fontId="2" fillId="0" borderId="0" xfId="0" applyNumberFormat="1" applyFont="1" applyFill="1" applyBorder="1" applyAlignment="1" applyProtection="1">
      <alignment horizontal="center" vertical="center"/>
      <protection/>
    </xf>
    <xf numFmtId="164" fontId="3" fillId="0" borderId="1" xfId="0" applyNumberFormat="1" applyFont="1" applyFill="1" applyBorder="1" applyAlignment="1" applyProtection="1">
      <alignment horizontal="right" vertical="center"/>
      <protection/>
    </xf>
    <xf numFmtId="164" fontId="3" fillId="0" borderId="1" xfId="0" applyNumberFormat="1" applyFont="1" applyFill="1" applyBorder="1" applyAlignment="1" applyProtection="1">
      <alignment horizontal="left" vertical="center"/>
      <protection/>
    </xf>
    <xf numFmtId="164" fontId="3" fillId="0" borderId="1" xfId="0" applyNumberFormat="1" applyFont="1" applyFill="1" applyBorder="1" applyAlignment="1" applyProtection="1">
      <alignment horizontal="center" vertical="center"/>
      <protection/>
    </xf>
    <xf numFmtId="164" fontId="4" fillId="0" borderId="0" xfId="0" applyFont="1" applyBorder="1" applyAlignment="1">
      <alignment horizontal="center" vertical="center"/>
    </xf>
    <xf numFmtId="164" fontId="3" fillId="2" borderId="2" xfId="0" applyNumberFormat="1" applyFont="1" applyFill="1" applyBorder="1" applyAlignment="1" applyProtection="1">
      <alignment horizontal="left" vertical="center"/>
      <protection/>
    </xf>
    <xf numFmtId="164" fontId="3" fillId="3" borderId="2" xfId="0" applyNumberFormat="1" applyFont="1" applyFill="1" applyBorder="1" applyAlignment="1" applyProtection="1">
      <alignment vertical="center"/>
      <protection/>
    </xf>
    <xf numFmtId="164" fontId="1" fillId="0" borderId="0" xfId="0" applyNumberFormat="1" applyFont="1" applyFill="1" applyBorder="1" applyAlignment="1" applyProtection="1">
      <alignment horizontal="center" vertical="center"/>
      <protection/>
    </xf>
    <xf numFmtId="164" fontId="1" fillId="0" borderId="0" xfId="0" applyNumberFormat="1" applyFont="1" applyFill="1" applyBorder="1" applyAlignment="1" applyProtection="1">
      <alignment vertical="center"/>
      <protection/>
    </xf>
    <xf numFmtId="165" fontId="1" fillId="0" borderId="0" xfId="0" applyNumberFormat="1" applyFont="1" applyFill="1" applyBorder="1" applyAlignment="1" applyProtection="1">
      <alignment horizontal="center" vertical="center"/>
      <protection/>
    </xf>
    <xf numFmtId="166" fontId="1" fillId="0" borderId="0" xfId="0" applyNumberFormat="1" applyFont="1" applyFill="1" applyBorder="1" applyAlignment="1" applyProtection="1">
      <alignment horizontal="center" vertical="center"/>
      <protection/>
    </xf>
    <xf numFmtId="166" fontId="1" fillId="0" borderId="0" xfId="0" applyNumberFormat="1" applyFont="1" applyFill="1" applyBorder="1" applyAlignment="1" applyProtection="1">
      <alignment horizontal="left" vertical="center"/>
      <protection/>
    </xf>
    <xf numFmtId="166" fontId="5" fillId="0" borderId="0" xfId="0" applyNumberFormat="1" applyFont="1" applyFill="1" applyBorder="1" applyAlignment="1" applyProtection="1">
      <alignment horizontal="left" vertical="center"/>
      <protection/>
    </xf>
    <xf numFmtId="164" fontId="2" fillId="3" borderId="0" xfId="0" applyNumberFormat="1" applyFont="1" applyFill="1" applyBorder="1" applyAlignment="1" applyProtection="1">
      <alignment vertical="center"/>
      <protection/>
    </xf>
    <xf numFmtId="164" fontId="4" fillId="0" borderId="0" xfId="0" applyFont="1" applyAlignment="1">
      <alignment/>
    </xf>
    <xf numFmtId="164" fontId="2" fillId="4" borderId="0" xfId="0" applyNumberFormat="1" applyFont="1" applyFill="1" applyBorder="1" applyAlignment="1" applyProtection="1">
      <alignment vertical="center"/>
      <protection/>
    </xf>
    <xf numFmtId="164" fontId="2" fillId="0" borderId="0" xfId="0" applyNumberFormat="1" applyFont="1" applyFill="1" applyBorder="1" applyAlignment="1" applyProtection="1">
      <alignment horizontal="left" vertical="center"/>
      <protection/>
    </xf>
    <xf numFmtId="166" fontId="2" fillId="0" borderId="0" xfId="0" applyNumberFormat="1" applyFont="1" applyFill="1" applyBorder="1" applyAlignment="1" applyProtection="1">
      <alignment horizontal="center" vertical="center"/>
      <protection/>
    </xf>
    <xf numFmtId="164" fontId="3" fillId="0" borderId="0" xfId="0" applyNumberFormat="1" applyFont="1" applyFill="1" applyBorder="1" applyAlignment="1" applyProtection="1">
      <alignment horizontal="right" vertical="center"/>
      <protection/>
    </xf>
    <xf numFmtId="164" fontId="3" fillId="0" borderId="0" xfId="0" applyNumberFormat="1" applyFont="1" applyFill="1" applyBorder="1" applyAlignment="1" applyProtection="1">
      <alignment horizontal="left" vertical="center"/>
      <protection/>
    </xf>
    <xf numFmtId="164" fontId="3" fillId="0" borderId="0" xfId="0" applyNumberFormat="1" applyFont="1" applyFill="1" applyBorder="1" applyAlignment="1" applyProtection="1">
      <alignment horizontal="center" vertical="center"/>
      <protection/>
    </xf>
    <xf numFmtId="164" fontId="3" fillId="0" borderId="0" xfId="0" applyNumberFormat="1" applyFont="1" applyFill="1" applyBorder="1" applyAlignment="1" applyProtection="1">
      <alignment vertical="center"/>
      <protection/>
    </xf>
    <xf numFmtId="164" fontId="2" fillId="2" borderId="0" xfId="0" applyNumberFormat="1" applyFont="1" applyFill="1" applyBorder="1" applyAlignment="1" applyProtection="1">
      <alignment horizontal="left" vertical="center"/>
      <protection/>
    </xf>
    <xf numFmtId="164" fontId="1" fillId="0" borderId="0" xfId="0" applyNumberFormat="1" applyFont="1" applyFill="1" applyBorder="1" applyAlignment="1" applyProtection="1">
      <alignment horizontal="left" vertical="center"/>
      <protection/>
    </xf>
    <xf numFmtId="164" fontId="2" fillId="2" borderId="0" xfId="0" applyNumberFormat="1" applyFont="1" applyFill="1" applyBorder="1" applyAlignment="1" applyProtection="1">
      <alignment horizontal="center" vertical="center"/>
      <protection/>
    </xf>
    <xf numFmtId="164" fontId="1" fillId="0" borderId="0" xfId="0" applyFont="1" applyBorder="1" applyAlignment="1" applyProtection="1">
      <alignment vertical="center"/>
      <protection/>
    </xf>
    <xf numFmtId="164" fontId="1" fillId="0" borderId="0" xfId="0" applyFont="1" applyBorder="1" applyAlignment="1" applyProtection="1">
      <alignment horizontal="right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99"/>
  <sheetViews>
    <sheetView tabSelected="1" zoomScale="85" zoomScaleNormal="85" workbookViewId="0" topLeftCell="A1">
      <selection activeCell="A5" sqref="A5"/>
    </sheetView>
  </sheetViews>
  <sheetFormatPr defaultColWidth="9.140625" defaultRowHeight="12.75"/>
  <cols>
    <col min="1" max="1" width="6.28125" style="1" customWidth="1"/>
    <col min="2" max="2" width="22.140625" style="1" customWidth="1"/>
    <col min="3" max="3" width="6.57421875" style="1" customWidth="1"/>
    <col min="4" max="4" width="18.57421875" style="1" customWidth="1"/>
    <col min="7" max="7" width="9.00390625" style="1" customWidth="1"/>
    <col min="12" max="12" width="9.00390625" style="1" customWidth="1"/>
    <col min="18" max="18" width="27.140625" style="0" customWidth="1"/>
    <col min="19" max="19" width="14.421875" style="0" customWidth="1"/>
    <col min="20" max="20" width="6.140625" style="0" customWidth="1"/>
    <col min="21" max="21" width="25.28125" style="0" customWidth="1"/>
    <col min="31" max="31" width="11.421875" style="0" customWidth="1"/>
    <col min="33" max="33" width="11.421875" style="0" customWidth="1"/>
  </cols>
  <sheetData>
    <row r="1" spans="1:14" ht="12.7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2.7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2.75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4.25">
      <c r="A4" s="2" t="s">
        <v>3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9" ht="15.75">
      <c r="A5" s="3" t="s">
        <v>4</v>
      </c>
      <c r="B5" s="4" t="s">
        <v>5</v>
      </c>
      <c r="C5" s="5" t="s">
        <v>6</v>
      </c>
      <c r="D5" s="5" t="s">
        <v>7</v>
      </c>
      <c r="E5" s="5" t="s">
        <v>8</v>
      </c>
      <c r="F5" s="5" t="s">
        <v>9</v>
      </c>
      <c r="G5" s="5" t="s">
        <v>10</v>
      </c>
      <c r="H5" s="5" t="s">
        <v>11</v>
      </c>
      <c r="I5" s="5" t="s">
        <v>12</v>
      </c>
      <c r="J5" s="5" t="s">
        <v>13</v>
      </c>
      <c r="K5" s="5" t="s">
        <v>14</v>
      </c>
      <c r="L5" s="5"/>
      <c r="M5" s="5" t="s">
        <v>15</v>
      </c>
      <c r="N5" s="5" t="s">
        <v>16</v>
      </c>
      <c r="R5" s="6" t="s">
        <v>17</v>
      </c>
      <c r="S5" s="6"/>
    </row>
    <row r="6" spans="1:19" ht="15.75">
      <c r="A6" s="7" t="s">
        <v>18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R6" t="s">
        <v>18</v>
      </c>
      <c r="S6">
        <v>6</v>
      </c>
    </row>
    <row r="7" spans="1:19" ht="15.75">
      <c r="A7" s="8" t="s">
        <v>19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R7" t="s">
        <v>20</v>
      </c>
      <c r="S7">
        <v>18</v>
      </c>
    </row>
    <row r="8" spans="1:19" ht="16.5">
      <c r="A8" s="9">
        <v>1</v>
      </c>
      <c r="B8" s="10" t="s">
        <v>21</v>
      </c>
      <c r="C8" s="9">
        <v>1990</v>
      </c>
      <c r="D8" s="9" t="s">
        <v>22</v>
      </c>
      <c r="E8" s="11">
        <v>53.2</v>
      </c>
      <c r="F8" s="12" t="s">
        <v>23</v>
      </c>
      <c r="G8" s="12" t="s">
        <v>24</v>
      </c>
      <c r="H8" s="13" t="s">
        <v>25</v>
      </c>
      <c r="I8" s="13" t="s">
        <v>26</v>
      </c>
      <c r="J8" s="13" t="s">
        <v>27</v>
      </c>
      <c r="K8" s="12" t="s">
        <v>27</v>
      </c>
      <c r="M8" s="11">
        <v>67.36</v>
      </c>
      <c r="N8" s="9">
        <v>12</v>
      </c>
      <c r="R8" t="s">
        <v>28</v>
      </c>
      <c r="S8">
        <v>26</v>
      </c>
    </row>
    <row r="9" spans="1:19" ht="15.75">
      <c r="A9" s="9">
        <v>2</v>
      </c>
      <c r="B9" s="10" t="s">
        <v>29</v>
      </c>
      <c r="C9" s="9">
        <v>1980</v>
      </c>
      <c r="D9" s="9" t="s">
        <v>30</v>
      </c>
      <c r="E9" s="11">
        <v>55.2</v>
      </c>
      <c r="F9" s="12" t="s">
        <v>31</v>
      </c>
      <c r="G9" s="12" t="s">
        <v>32</v>
      </c>
      <c r="H9" s="13" t="s">
        <v>33</v>
      </c>
      <c r="I9" s="13" t="s">
        <v>34</v>
      </c>
      <c r="J9" s="13" t="s">
        <v>35</v>
      </c>
      <c r="K9" s="12" t="s">
        <v>35</v>
      </c>
      <c r="M9" s="11">
        <v>53.55</v>
      </c>
      <c r="N9" s="9">
        <v>9</v>
      </c>
      <c r="R9" t="s">
        <v>36</v>
      </c>
      <c r="S9">
        <v>34</v>
      </c>
    </row>
    <row r="10" spans="1:19" ht="15.75">
      <c r="A10" s="9">
        <v>3</v>
      </c>
      <c r="B10" s="10" t="s">
        <v>37</v>
      </c>
      <c r="C10" s="9">
        <v>1994</v>
      </c>
      <c r="D10" s="9" t="s">
        <v>38</v>
      </c>
      <c r="E10" s="11">
        <v>56.8</v>
      </c>
      <c r="F10" s="12" t="s">
        <v>39</v>
      </c>
      <c r="G10" s="12" t="s">
        <v>40</v>
      </c>
      <c r="H10" s="13" t="s">
        <v>41</v>
      </c>
      <c r="I10" s="13" t="s">
        <v>42</v>
      </c>
      <c r="J10" s="14" t="s">
        <v>43</v>
      </c>
      <c r="K10" s="12" t="s">
        <v>42</v>
      </c>
      <c r="M10" s="11">
        <v>26.93</v>
      </c>
      <c r="N10" s="9">
        <v>8</v>
      </c>
      <c r="R10" t="s">
        <v>44</v>
      </c>
      <c r="S10">
        <v>15</v>
      </c>
    </row>
    <row r="11" spans="1:19" ht="16.5">
      <c r="A11" s="9">
        <v>4</v>
      </c>
      <c r="B11" s="10" t="s">
        <v>45</v>
      </c>
      <c r="C11" s="9">
        <v>1986</v>
      </c>
      <c r="D11" s="9" t="s">
        <v>46</v>
      </c>
      <c r="E11" s="11">
        <v>52.6</v>
      </c>
      <c r="F11" s="12" t="s">
        <v>47</v>
      </c>
      <c r="G11" s="12" t="s">
        <v>48</v>
      </c>
      <c r="H11" s="13" t="s">
        <v>49</v>
      </c>
      <c r="I11" s="13" t="s">
        <v>41</v>
      </c>
      <c r="J11" s="13" t="s">
        <v>50</v>
      </c>
      <c r="K11" s="12" t="s">
        <v>50</v>
      </c>
      <c r="M11" s="11">
        <v>33.97</v>
      </c>
      <c r="N11" s="9">
        <v>7</v>
      </c>
      <c r="R11" t="s">
        <v>51</v>
      </c>
      <c r="S11">
        <v>11</v>
      </c>
    </row>
    <row r="12" spans="1:19" ht="14.25">
      <c r="A12" s="15" t="s">
        <v>52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R12" s="16" t="s">
        <v>53</v>
      </c>
      <c r="S12" s="16">
        <f>SUM(S6:S11)</f>
        <v>110</v>
      </c>
    </row>
    <row r="13" spans="1:14" ht="15.75">
      <c r="A13" s="9">
        <v>1</v>
      </c>
      <c r="B13" s="10" t="s">
        <v>54</v>
      </c>
      <c r="C13" s="9">
        <v>1986</v>
      </c>
      <c r="D13" s="9" t="s">
        <v>55</v>
      </c>
      <c r="E13" s="11">
        <v>60</v>
      </c>
      <c r="F13" s="12" t="s">
        <v>56</v>
      </c>
      <c r="G13" s="12" t="s">
        <v>57</v>
      </c>
      <c r="H13" s="13" t="s">
        <v>35</v>
      </c>
      <c r="I13" s="13" t="s">
        <v>25</v>
      </c>
      <c r="J13" s="14" t="s">
        <v>27</v>
      </c>
      <c r="K13" s="12" t="s">
        <v>25</v>
      </c>
      <c r="M13" s="11">
        <v>55.74</v>
      </c>
      <c r="N13" s="9">
        <v>12</v>
      </c>
    </row>
    <row r="14" spans="1:14" ht="14.25">
      <c r="A14" s="15" t="s">
        <v>58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</row>
    <row r="15" spans="1:19" ht="15.75">
      <c r="A15" s="9">
        <v>1</v>
      </c>
      <c r="B15" s="10" t="s">
        <v>59</v>
      </c>
      <c r="C15" s="9">
        <v>1974</v>
      </c>
      <c r="D15" s="9" t="s">
        <v>46</v>
      </c>
      <c r="E15" s="11">
        <v>63.6</v>
      </c>
      <c r="F15" s="12" t="s">
        <v>60</v>
      </c>
      <c r="G15" s="12" t="s">
        <v>61</v>
      </c>
      <c r="H15" s="13" t="s">
        <v>41</v>
      </c>
      <c r="I15" s="13" t="s">
        <v>50</v>
      </c>
      <c r="J15" s="13" t="s">
        <v>42</v>
      </c>
      <c r="K15" s="12" t="s">
        <v>42</v>
      </c>
      <c r="M15" s="11">
        <v>24.3</v>
      </c>
      <c r="N15" s="9">
        <v>12</v>
      </c>
      <c r="R15" s="6" t="s">
        <v>62</v>
      </c>
      <c r="S15" s="6"/>
    </row>
    <row r="16" spans="18:19" ht="15.75">
      <c r="R16" t="s">
        <v>63</v>
      </c>
      <c r="S16" t="s">
        <v>64</v>
      </c>
    </row>
    <row r="17" spans="1:19" ht="15.75">
      <c r="A17" s="17" t="s">
        <v>65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R17" t="s">
        <v>66</v>
      </c>
      <c r="S17" t="s">
        <v>67</v>
      </c>
    </row>
    <row r="18" spans="1:19" ht="15.75">
      <c r="A18" s="2" t="s">
        <v>4</v>
      </c>
      <c r="B18" s="18" t="s">
        <v>68</v>
      </c>
      <c r="C18" s="18" t="s">
        <v>7</v>
      </c>
      <c r="D18" s="18"/>
      <c r="E18" s="2" t="s">
        <v>69</v>
      </c>
      <c r="F18" s="2"/>
      <c r="G18" s="2" t="s">
        <v>9</v>
      </c>
      <c r="H18" s="2"/>
      <c r="I18" s="19" t="s">
        <v>70</v>
      </c>
      <c r="J18" s="19"/>
      <c r="K18" s="19"/>
      <c r="L18" s="2" t="s">
        <v>16</v>
      </c>
      <c r="M18" s="2"/>
      <c r="R18" t="s">
        <v>71</v>
      </c>
      <c r="S18" t="s">
        <v>64</v>
      </c>
    </row>
    <row r="19" spans="1:19" ht="15.75">
      <c r="A19" s="9">
        <v>1</v>
      </c>
      <c r="B19" s="10" t="s">
        <v>21</v>
      </c>
      <c r="C19" s="10" t="s">
        <v>22</v>
      </c>
      <c r="D19" s="10"/>
      <c r="E19" s="11">
        <v>53.2</v>
      </c>
      <c r="F19" s="11"/>
      <c r="G19" s="12" t="s">
        <v>23</v>
      </c>
      <c r="H19" s="12"/>
      <c r="I19" s="12" t="s">
        <v>27</v>
      </c>
      <c r="J19" s="12"/>
      <c r="K19" s="12"/>
      <c r="L19" s="11">
        <v>67.36</v>
      </c>
      <c r="M19" s="11"/>
      <c r="R19" t="s">
        <v>72</v>
      </c>
      <c r="S19" t="s">
        <v>73</v>
      </c>
    </row>
    <row r="20" spans="1:19" ht="15.75">
      <c r="A20" s="9">
        <v>2</v>
      </c>
      <c r="B20" s="10" t="s">
        <v>54</v>
      </c>
      <c r="C20" s="10" t="s">
        <v>74</v>
      </c>
      <c r="D20" s="10"/>
      <c r="E20" s="11">
        <v>60</v>
      </c>
      <c r="F20" s="11"/>
      <c r="G20" s="12" t="s">
        <v>56</v>
      </c>
      <c r="H20" s="12"/>
      <c r="I20" s="12" t="s">
        <v>25</v>
      </c>
      <c r="J20" s="12"/>
      <c r="K20" s="12"/>
      <c r="L20" s="11">
        <v>55.74</v>
      </c>
      <c r="M20" s="11"/>
      <c r="S20" t="s">
        <v>75</v>
      </c>
    </row>
    <row r="21" spans="1:19" ht="15.75">
      <c r="A21" s="9">
        <v>3</v>
      </c>
      <c r="B21" s="10" t="s">
        <v>29</v>
      </c>
      <c r="C21" s="10" t="s">
        <v>76</v>
      </c>
      <c r="D21" s="10"/>
      <c r="E21" s="11">
        <v>55.2</v>
      </c>
      <c r="F21" s="11"/>
      <c r="G21" s="12" t="s">
        <v>31</v>
      </c>
      <c r="H21" s="12"/>
      <c r="I21" s="12" t="s">
        <v>35</v>
      </c>
      <c r="J21" s="12"/>
      <c r="K21" s="12"/>
      <c r="L21" s="11">
        <v>53.55</v>
      </c>
      <c r="M21" s="11"/>
      <c r="S21" t="s">
        <v>77</v>
      </c>
    </row>
    <row r="22" spans="1:19" ht="13.5">
      <c r="A22" s="20"/>
      <c r="B22" s="21"/>
      <c r="C22" s="22"/>
      <c r="D22" s="22"/>
      <c r="E22" s="22"/>
      <c r="F22" s="22"/>
      <c r="G22" s="22"/>
      <c r="H22" s="22"/>
      <c r="I22" s="22"/>
      <c r="J22" s="22"/>
      <c r="K22" s="22"/>
      <c r="L22" s="23"/>
      <c r="M22" s="22"/>
      <c r="N22" s="22"/>
      <c r="S22" t="s">
        <v>78</v>
      </c>
    </row>
    <row r="23" spans="1:14" ht="13.5">
      <c r="A23" s="20"/>
      <c r="B23" s="21"/>
      <c r="C23" s="22"/>
      <c r="D23" s="22"/>
      <c r="E23" s="22"/>
      <c r="F23" s="22"/>
      <c r="G23" s="22"/>
      <c r="H23" s="22"/>
      <c r="I23" s="22"/>
      <c r="J23" s="22"/>
      <c r="K23" s="22"/>
      <c r="L23" s="23"/>
      <c r="M23" s="22"/>
      <c r="N23" s="22"/>
    </row>
    <row r="24" spans="1:14" ht="14.25">
      <c r="A24" s="7" t="s">
        <v>20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</row>
    <row r="25" spans="1:14" ht="14.25">
      <c r="A25" s="15" t="s">
        <v>79</v>
      </c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</row>
    <row r="26" spans="1:14" ht="12.75">
      <c r="A26" s="9">
        <v>1</v>
      </c>
      <c r="B26" s="10" t="s">
        <v>80</v>
      </c>
      <c r="C26" s="9">
        <v>1996</v>
      </c>
      <c r="D26" s="9" t="s">
        <v>81</v>
      </c>
      <c r="E26" s="11">
        <v>52.2</v>
      </c>
      <c r="F26" s="12" t="s">
        <v>82</v>
      </c>
      <c r="G26" s="12" t="s">
        <v>83</v>
      </c>
      <c r="H26" s="13" t="s">
        <v>84</v>
      </c>
      <c r="I26" s="13" t="s">
        <v>26</v>
      </c>
      <c r="J26" s="13" t="s">
        <v>27</v>
      </c>
      <c r="K26" s="12" t="s">
        <v>27</v>
      </c>
      <c r="M26" s="11">
        <v>53.75</v>
      </c>
      <c r="N26" s="9">
        <v>12</v>
      </c>
    </row>
    <row r="27" spans="1:14" ht="12.75">
      <c r="A27" s="15" t="s">
        <v>85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</row>
    <row r="28" spans="1:14" ht="12.75">
      <c r="A28" s="9">
        <v>1</v>
      </c>
      <c r="B28" s="10" t="s">
        <v>86</v>
      </c>
      <c r="C28" s="9">
        <v>1996</v>
      </c>
      <c r="D28" s="9" t="s">
        <v>87</v>
      </c>
      <c r="E28" s="11">
        <v>58.2</v>
      </c>
      <c r="F28" s="12" t="s">
        <v>88</v>
      </c>
      <c r="G28" s="12" t="s">
        <v>89</v>
      </c>
      <c r="H28" s="13" t="s">
        <v>90</v>
      </c>
      <c r="I28" s="13" t="s">
        <v>91</v>
      </c>
      <c r="J28" s="14" t="s">
        <v>92</v>
      </c>
      <c r="K28" s="12" t="s">
        <v>91</v>
      </c>
      <c r="M28" s="11">
        <v>74.57</v>
      </c>
      <c r="N28" s="9">
        <v>12</v>
      </c>
    </row>
    <row r="29" spans="1:14" ht="12.75">
      <c r="A29" s="9">
        <v>2</v>
      </c>
      <c r="B29" s="10" t="s">
        <v>93</v>
      </c>
      <c r="C29" s="9">
        <v>1999</v>
      </c>
      <c r="D29" s="9" t="s">
        <v>46</v>
      </c>
      <c r="E29" s="11">
        <v>57.8</v>
      </c>
      <c r="F29" s="12" t="s">
        <v>94</v>
      </c>
      <c r="G29" s="12" t="s">
        <v>95</v>
      </c>
      <c r="H29" s="13" t="s">
        <v>96</v>
      </c>
      <c r="I29" s="13" t="s">
        <v>97</v>
      </c>
      <c r="J29" s="13" t="s">
        <v>98</v>
      </c>
      <c r="K29" s="12" t="s">
        <v>98</v>
      </c>
      <c r="M29" s="11">
        <v>66.22</v>
      </c>
      <c r="N29" s="9">
        <v>9</v>
      </c>
    </row>
    <row r="30" spans="1:14" ht="12.75">
      <c r="A30" s="9">
        <v>3</v>
      </c>
      <c r="B30" s="10" t="s">
        <v>99</v>
      </c>
      <c r="C30" s="9">
        <v>1996</v>
      </c>
      <c r="D30" s="9" t="s">
        <v>81</v>
      </c>
      <c r="E30" s="11">
        <v>58.7</v>
      </c>
      <c r="F30" s="12" t="s">
        <v>100</v>
      </c>
      <c r="G30" s="12" t="s">
        <v>101</v>
      </c>
      <c r="H30" s="13" t="s">
        <v>26</v>
      </c>
      <c r="I30" s="13" t="s">
        <v>102</v>
      </c>
      <c r="J30" s="13" t="s">
        <v>96</v>
      </c>
      <c r="K30" s="12" t="s">
        <v>96</v>
      </c>
      <c r="M30" s="11">
        <v>56.56</v>
      </c>
      <c r="N30" s="9">
        <v>8</v>
      </c>
    </row>
    <row r="31" spans="1:14" ht="12.75">
      <c r="A31" s="15" t="s">
        <v>103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</row>
    <row r="32" spans="1:14" ht="12.75">
      <c r="A32" s="9">
        <v>1</v>
      </c>
      <c r="B32" s="10" t="s">
        <v>104</v>
      </c>
      <c r="C32" s="9">
        <v>1995</v>
      </c>
      <c r="D32" s="9" t="s">
        <v>46</v>
      </c>
      <c r="E32" s="11">
        <v>66</v>
      </c>
      <c r="F32" s="12" t="s">
        <v>105</v>
      </c>
      <c r="G32" s="12" t="s">
        <v>106</v>
      </c>
      <c r="H32" s="13" t="s">
        <v>107</v>
      </c>
      <c r="I32" s="13" t="s">
        <v>108</v>
      </c>
      <c r="J32" s="13" t="s">
        <v>109</v>
      </c>
      <c r="K32" s="12" t="s">
        <v>109</v>
      </c>
      <c r="M32" s="11">
        <v>80.48</v>
      </c>
      <c r="N32" s="9">
        <v>12</v>
      </c>
    </row>
    <row r="33" spans="1:14" ht="12.75">
      <c r="A33" s="9">
        <v>2</v>
      </c>
      <c r="B33" s="10" t="s">
        <v>110</v>
      </c>
      <c r="C33" s="9">
        <v>1998</v>
      </c>
      <c r="D33" s="9" t="s">
        <v>81</v>
      </c>
      <c r="E33" s="11">
        <v>66</v>
      </c>
      <c r="F33" s="12" t="s">
        <v>105</v>
      </c>
      <c r="G33" s="12" t="s">
        <v>111</v>
      </c>
      <c r="H33" s="13" t="s">
        <v>96</v>
      </c>
      <c r="I33" s="13" t="s">
        <v>98</v>
      </c>
      <c r="J33" s="13" t="s">
        <v>112</v>
      </c>
      <c r="K33" s="12" t="s">
        <v>112</v>
      </c>
      <c r="M33" s="11">
        <v>60.85</v>
      </c>
      <c r="N33" s="9">
        <v>9</v>
      </c>
    </row>
    <row r="34" spans="1:14" ht="12.75">
      <c r="A34" s="9">
        <v>3</v>
      </c>
      <c r="B34" s="10" t="s">
        <v>113</v>
      </c>
      <c r="C34" s="9">
        <v>1999</v>
      </c>
      <c r="D34" s="9" t="s">
        <v>46</v>
      </c>
      <c r="E34" s="11">
        <v>62</v>
      </c>
      <c r="F34" s="12" t="s">
        <v>114</v>
      </c>
      <c r="G34" s="12" t="s">
        <v>115</v>
      </c>
      <c r="H34" s="13" t="s">
        <v>97</v>
      </c>
      <c r="I34" s="13" t="s">
        <v>98</v>
      </c>
      <c r="J34" s="14" t="s">
        <v>116</v>
      </c>
      <c r="K34" s="12" t="s">
        <v>98</v>
      </c>
      <c r="M34" s="11">
        <v>62.1</v>
      </c>
      <c r="N34" s="9">
        <v>8</v>
      </c>
    </row>
    <row r="35" spans="1:14" ht="12.75">
      <c r="A35" s="9">
        <v>4</v>
      </c>
      <c r="B35" s="10" t="s">
        <v>117</v>
      </c>
      <c r="C35" s="9">
        <v>1995</v>
      </c>
      <c r="D35" s="9" t="s">
        <v>81</v>
      </c>
      <c r="E35" s="11">
        <v>59.2</v>
      </c>
      <c r="F35" s="12" t="s">
        <v>118</v>
      </c>
      <c r="G35" s="12" t="s">
        <v>57</v>
      </c>
      <c r="H35" s="13" t="s">
        <v>119</v>
      </c>
      <c r="I35" s="13" t="s">
        <v>120</v>
      </c>
      <c r="J35" s="14" t="s">
        <v>97</v>
      </c>
      <c r="K35" s="12" t="s">
        <v>120</v>
      </c>
      <c r="M35" s="11">
        <v>58.28</v>
      </c>
      <c r="N35" s="9">
        <v>7</v>
      </c>
    </row>
    <row r="36" spans="1:14" ht="12.75">
      <c r="A36" s="15" t="s">
        <v>121</v>
      </c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</row>
    <row r="37" spans="1:14" ht="12.75">
      <c r="A37" s="9">
        <v>1</v>
      </c>
      <c r="B37" s="10" t="s">
        <v>122</v>
      </c>
      <c r="C37" s="9">
        <v>1995</v>
      </c>
      <c r="D37" s="9" t="s">
        <v>81</v>
      </c>
      <c r="E37" s="11">
        <v>72.2</v>
      </c>
      <c r="F37" s="12" t="s">
        <v>123</v>
      </c>
      <c r="G37" s="12" t="s">
        <v>124</v>
      </c>
      <c r="H37" s="13" t="s">
        <v>92</v>
      </c>
      <c r="I37" s="13" t="s">
        <v>108</v>
      </c>
      <c r="J37" s="14" t="s">
        <v>125</v>
      </c>
      <c r="K37" s="12" t="s">
        <v>108</v>
      </c>
      <c r="M37" s="11">
        <v>71.38</v>
      </c>
      <c r="N37" s="9">
        <v>12</v>
      </c>
    </row>
    <row r="38" spans="1:14" ht="12.75">
      <c r="A38" s="9">
        <v>2</v>
      </c>
      <c r="B38" s="10" t="s">
        <v>126</v>
      </c>
      <c r="C38" s="9">
        <v>1995</v>
      </c>
      <c r="D38" s="9" t="s">
        <v>38</v>
      </c>
      <c r="E38" s="11">
        <v>71.8</v>
      </c>
      <c r="F38" s="12" t="s">
        <v>127</v>
      </c>
      <c r="G38" s="12" t="s">
        <v>128</v>
      </c>
      <c r="H38" s="13" t="s">
        <v>91</v>
      </c>
      <c r="I38" s="13" t="s">
        <v>107</v>
      </c>
      <c r="J38" s="14" t="s">
        <v>108</v>
      </c>
      <c r="K38" s="12" t="s">
        <v>107</v>
      </c>
      <c r="M38" s="11">
        <v>66.16</v>
      </c>
      <c r="N38" s="9">
        <v>9</v>
      </c>
    </row>
    <row r="39" spans="1:14" ht="12.75">
      <c r="A39" s="9">
        <v>3</v>
      </c>
      <c r="B39" s="10" t="s">
        <v>129</v>
      </c>
      <c r="C39" s="9">
        <v>1997</v>
      </c>
      <c r="D39" s="9" t="s">
        <v>46</v>
      </c>
      <c r="E39" s="11">
        <v>73.2</v>
      </c>
      <c r="F39" s="12" t="s">
        <v>130</v>
      </c>
      <c r="G39" s="12" t="s">
        <v>131</v>
      </c>
      <c r="H39" s="13" t="s">
        <v>91</v>
      </c>
      <c r="I39" s="13" t="s">
        <v>107</v>
      </c>
      <c r="J39" s="14" t="s">
        <v>108</v>
      </c>
      <c r="K39" s="12" t="s">
        <v>107</v>
      </c>
      <c r="M39" s="11">
        <v>65.24</v>
      </c>
      <c r="N39" s="9">
        <v>8</v>
      </c>
    </row>
    <row r="40" spans="1:14" ht="12.75">
      <c r="A40" s="9">
        <v>4</v>
      </c>
      <c r="B40" s="10" t="s">
        <v>132</v>
      </c>
      <c r="C40" s="9">
        <v>1996</v>
      </c>
      <c r="D40" s="9" t="s">
        <v>46</v>
      </c>
      <c r="E40" s="11">
        <v>73.9</v>
      </c>
      <c r="F40" s="12" t="s">
        <v>133</v>
      </c>
      <c r="G40" s="12" t="s">
        <v>134</v>
      </c>
      <c r="H40" s="13" t="s">
        <v>96</v>
      </c>
      <c r="I40" s="13" t="s">
        <v>135</v>
      </c>
      <c r="J40" s="14" t="s">
        <v>90</v>
      </c>
      <c r="K40" s="12" t="s">
        <v>135</v>
      </c>
      <c r="M40" s="11">
        <v>52.2</v>
      </c>
      <c r="N40" s="9">
        <v>7</v>
      </c>
    </row>
    <row r="41" spans="1:14" ht="12.75">
      <c r="A41" s="9">
        <v>5</v>
      </c>
      <c r="B41" s="10" t="s">
        <v>136</v>
      </c>
      <c r="C41" s="9">
        <v>1995</v>
      </c>
      <c r="D41" s="9" t="s">
        <v>137</v>
      </c>
      <c r="E41" s="11">
        <v>67.4</v>
      </c>
      <c r="F41" s="12" t="s">
        <v>138</v>
      </c>
      <c r="G41" s="12" t="s">
        <v>139</v>
      </c>
      <c r="H41" s="13" t="s">
        <v>97</v>
      </c>
      <c r="I41" s="14" t="s">
        <v>107</v>
      </c>
      <c r="J41" s="14" t="s">
        <v>107</v>
      </c>
      <c r="K41" s="12" t="s">
        <v>97</v>
      </c>
      <c r="M41" s="11">
        <v>54.03</v>
      </c>
      <c r="N41" s="9">
        <v>6</v>
      </c>
    </row>
    <row r="42" spans="1:14" ht="12.75">
      <c r="A42" s="9">
        <v>6</v>
      </c>
      <c r="B42" s="10" t="s">
        <v>140</v>
      </c>
      <c r="C42" s="9">
        <v>1997</v>
      </c>
      <c r="D42" s="9" t="s">
        <v>38</v>
      </c>
      <c r="E42" s="11">
        <v>72.65</v>
      </c>
      <c r="F42" s="12" t="s">
        <v>141</v>
      </c>
      <c r="G42" s="12" t="s">
        <v>48</v>
      </c>
      <c r="H42" s="13" t="s">
        <v>97</v>
      </c>
      <c r="I42" s="14" t="s">
        <v>90</v>
      </c>
      <c r="J42" s="14" t="s">
        <v>90</v>
      </c>
      <c r="K42" s="12" t="s">
        <v>97</v>
      </c>
      <c r="M42" s="11">
        <v>51.02</v>
      </c>
      <c r="N42" s="9">
        <v>5</v>
      </c>
    </row>
    <row r="43" spans="1:14" ht="12.75">
      <c r="A43" s="15" t="s">
        <v>142</v>
      </c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</row>
    <row r="44" spans="1:14" ht="12.75">
      <c r="A44" s="9">
        <v>1</v>
      </c>
      <c r="B44" s="10" t="s">
        <v>143</v>
      </c>
      <c r="C44" s="9">
        <v>1996</v>
      </c>
      <c r="D44" s="9" t="s">
        <v>81</v>
      </c>
      <c r="E44" s="11">
        <v>76.5</v>
      </c>
      <c r="F44" s="12" t="s">
        <v>144</v>
      </c>
      <c r="G44" s="12" t="s">
        <v>145</v>
      </c>
      <c r="H44" s="13" t="s">
        <v>146</v>
      </c>
      <c r="I44" s="13" t="s">
        <v>125</v>
      </c>
      <c r="J44" s="14" t="s">
        <v>109</v>
      </c>
      <c r="K44" s="12" t="s">
        <v>125</v>
      </c>
      <c r="M44" s="11">
        <v>70.29</v>
      </c>
      <c r="N44" s="9">
        <v>12</v>
      </c>
    </row>
    <row r="45" spans="1:14" ht="12.75">
      <c r="A45" s="9">
        <v>2</v>
      </c>
      <c r="B45" s="10" t="s">
        <v>147</v>
      </c>
      <c r="C45" s="9">
        <v>1996</v>
      </c>
      <c r="D45" s="9" t="s">
        <v>46</v>
      </c>
      <c r="E45" s="11">
        <v>75.6</v>
      </c>
      <c r="F45" s="12" t="s">
        <v>148</v>
      </c>
      <c r="G45" s="12" t="s">
        <v>149</v>
      </c>
      <c r="H45" s="13" t="s">
        <v>90</v>
      </c>
      <c r="I45" s="13" t="s">
        <v>116</v>
      </c>
      <c r="J45" s="13" t="s">
        <v>150</v>
      </c>
      <c r="K45" s="12" t="s">
        <v>150</v>
      </c>
      <c r="M45" s="11">
        <v>62</v>
      </c>
      <c r="N45" s="9">
        <v>9</v>
      </c>
    </row>
    <row r="46" spans="1:14" ht="12.75">
      <c r="A46" s="15" t="s">
        <v>151</v>
      </c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</row>
    <row r="47" spans="1:14" ht="12.75">
      <c r="A47" s="9">
        <v>1</v>
      </c>
      <c r="B47" s="10" t="s">
        <v>152</v>
      </c>
      <c r="C47" s="9">
        <v>1995</v>
      </c>
      <c r="D47" s="9" t="s">
        <v>153</v>
      </c>
      <c r="E47" s="11">
        <v>102.6</v>
      </c>
      <c r="F47" s="12" t="s">
        <v>154</v>
      </c>
      <c r="G47" s="12" t="s">
        <v>40</v>
      </c>
      <c r="H47" s="13" t="s">
        <v>155</v>
      </c>
      <c r="I47" s="13" t="s">
        <v>156</v>
      </c>
      <c r="J47" s="14" t="s">
        <v>157</v>
      </c>
      <c r="K47" s="12" t="s">
        <v>156</v>
      </c>
      <c r="M47" s="11">
        <v>96.41</v>
      </c>
      <c r="N47" s="9">
        <v>12</v>
      </c>
    </row>
    <row r="48" spans="1:14" ht="12.75">
      <c r="A48" s="9">
        <v>2</v>
      </c>
      <c r="B48" s="10" t="s">
        <v>158</v>
      </c>
      <c r="C48" s="9">
        <v>1997</v>
      </c>
      <c r="D48" s="9" t="s">
        <v>81</v>
      </c>
      <c r="E48" s="11">
        <v>96.7</v>
      </c>
      <c r="F48" s="12" t="s">
        <v>159</v>
      </c>
      <c r="G48" s="12" t="s">
        <v>160</v>
      </c>
      <c r="H48" s="13" t="s">
        <v>107</v>
      </c>
      <c r="I48" s="14" t="s">
        <v>108</v>
      </c>
      <c r="J48" s="14" t="s">
        <v>108</v>
      </c>
      <c r="K48" s="12" t="s">
        <v>107</v>
      </c>
      <c r="M48" s="11">
        <v>55.54</v>
      </c>
      <c r="N48" s="9">
        <v>9</v>
      </c>
    </row>
    <row r="50" spans="1:16" ht="15.75">
      <c r="A50" s="17" t="s">
        <v>161</v>
      </c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</row>
    <row r="51" spans="1:13" ht="15.75">
      <c r="A51" s="2" t="s">
        <v>4</v>
      </c>
      <c r="B51" s="18" t="s">
        <v>68</v>
      </c>
      <c r="C51" s="18" t="s">
        <v>7</v>
      </c>
      <c r="D51" s="18"/>
      <c r="E51" s="2" t="s">
        <v>69</v>
      </c>
      <c r="F51" s="2"/>
      <c r="G51" s="2" t="s">
        <v>9</v>
      </c>
      <c r="H51" s="2"/>
      <c r="I51" s="19" t="s">
        <v>70</v>
      </c>
      <c r="J51" s="19"/>
      <c r="K51" s="19"/>
      <c r="L51" s="2" t="s">
        <v>16</v>
      </c>
      <c r="M51" s="2"/>
    </row>
    <row r="52" spans="1:13" ht="12.75">
      <c r="A52" s="9">
        <v>1</v>
      </c>
      <c r="B52" s="10" t="s">
        <v>152</v>
      </c>
      <c r="C52" s="10" t="s">
        <v>162</v>
      </c>
      <c r="D52" s="10"/>
      <c r="E52" s="11">
        <v>102.6</v>
      </c>
      <c r="F52" s="11"/>
      <c r="G52" s="12" t="s">
        <v>154</v>
      </c>
      <c r="H52" s="12"/>
      <c r="I52" s="12" t="s">
        <v>156</v>
      </c>
      <c r="J52" s="12"/>
      <c r="K52" s="12"/>
      <c r="L52" s="11">
        <v>96.41</v>
      </c>
      <c r="M52" s="11"/>
    </row>
    <row r="53" spans="1:13" ht="12.75">
      <c r="A53" s="9">
        <v>2</v>
      </c>
      <c r="B53" s="10" t="s">
        <v>104</v>
      </c>
      <c r="C53" s="10" t="s">
        <v>163</v>
      </c>
      <c r="D53" s="10"/>
      <c r="E53" s="11">
        <v>66</v>
      </c>
      <c r="F53" s="11"/>
      <c r="G53" s="12" t="s">
        <v>105</v>
      </c>
      <c r="H53" s="12"/>
      <c r="I53" s="12" t="s">
        <v>109</v>
      </c>
      <c r="J53" s="12"/>
      <c r="K53" s="12"/>
      <c r="L53" s="11">
        <v>80.48</v>
      </c>
      <c r="M53" s="11"/>
    </row>
    <row r="54" spans="1:13" ht="12.75">
      <c r="A54" s="9">
        <v>3</v>
      </c>
      <c r="B54" s="10" t="s">
        <v>86</v>
      </c>
      <c r="C54" s="10" t="s">
        <v>164</v>
      </c>
      <c r="D54" s="10"/>
      <c r="E54" s="11">
        <v>58.2</v>
      </c>
      <c r="F54" s="11"/>
      <c r="G54" s="12" t="s">
        <v>88</v>
      </c>
      <c r="H54" s="12"/>
      <c r="I54" s="12" t="s">
        <v>91</v>
      </c>
      <c r="J54" s="12"/>
      <c r="K54" s="12"/>
      <c r="L54" s="11">
        <v>74.57</v>
      </c>
      <c r="M54" s="11"/>
    </row>
    <row r="56" spans="1:14" ht="15.75">
      <c r="A56" s="24" t="s">
        <v>28</v>
      </c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</row>
    <row r="57" spans="1:14" ht="12.75">
      <c r="A57" s="15" t="s">
        <v>85</v>
      </c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</row>
    <row r="58" spans="1:14" ht="12.75">
      <c r="A58" s="9">
        <v>1</v>
      </c>
      <c r="B58" s="10" t="s">
        <v>165</v>
      </c>
      <c r="C58" s="9">
        <v>1993</v>
      </c>
      <c r="D58" s="9" t="s">
        <v>38</v>
      </c>
      <c r="E58" s="11">
        <v>58.2</v>
      </c>
      <c r="F58" s="12" t="s">
        <v>88</v>
      </c>
      <c r="G58" s="12" t="s">
        <v>166</v>
      </c>
      <c r="H58" s="13" t="s">
        <v>97</v>
      </c>
      <c r="I58" s="13" t="s">
        <v>98</v>
      </c>
      <c r="J58" s="14" t="s">
        <v>90</v>
      </c>
      <c r="K58" s="12" t="s">
        <v>98</v>
      </c>
      <c r="M58" s="11">
        <v>65.79</v>
      </c>
      <c r="N58" s="9">
        <v>12</v>
      </c>
    </row>
    <row r="59" spans="1:14" ht="12.75">
      <c r="A59" s="9">
        <v>2</v>
      </c>
      <c r="B59" s="10" t="s">
        <v>167</v>
      </c>
      <c r="C59" s="9">
        <v>1993</v>
      </c>
      <c r="D59" s="9" t="s">
        <v>46</v>
      </c>
      <c r="E59" s="11">
        <v>55.25</v>
      </c>
      <c r="F59" s="12" t="s">
        <v>168</v>
      </c>
      <c r="G59" s="12" t="s">
        <v>169</v>
      </c>
      <c r="H59" s="13" t="s">
        <v>25</v>
      </c>
      <c r="I59" s="13" t="s">
        <v>26</v>
      </c>
      <c r="J59" s="13" t="s">
        <v>27</v>
      </c>
      <c r="K59" s="12" t="s">
        <v>27</v>
      </c>
      <c r="M59" s="11">
        <v>50.73</v>
      </c>
      <c r="N59" s="9">
        <v>9</v>
      </c>
    </row>
    <row r="60" spans="1:14" ht="12.75">
      <c r="A60" s="15" t="s">
        <v>103</v>
      </c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</row>
    <row r="61" spans="1:14" ht="12.75">
      <c r="A61" s="9">
        <v>1</v>
      </c>
      <c r="B61" s="10" t="s">
        <v>170</v>
      </c>
      <c r="C61" s="9">
        <v>1994</v>
      </c>
      <c r="D61" s="9" t="s">
        <v>22</v>
      </c>
      <c r="E61" s="11">
        <v>65.3</v>
      </c>
      <c r="F61" s="12" t="s">
        <v>171</v>
      </c>
      <c r="G61" s="12" t="s">
        <v>172</v>
      </c>
      <c r="H61" s="13" t="s">
        <v>173</v>
      </c>
      <c r="I61" s="13" t="s">
        <v>174</v>
      </c>
      <c r="J61" s="13" t="s">
        <v>175</v>
      </c>
      <c r="K61" s="12" t="s">
        <v>175</v>
      </c>
      <c r="M61" s="11">
        <v>91.1</v>
      </c>
      <c r="N61" s="9">
        <v>12</v>
      </c>
    </row>
    <row r="62" spans="1:14" ht="12.75">
      <c r="A62" s="9">
        <v>2</v>
      </c>
      <c r="B62" s="10" t="s">
        <v>176</v>
      </c>
      <c r="C62" s="9">
        <v>1992</v>
      </c>
      <c r="D62" s="9" t="s">
        <v>177</v>
      </c>
      <c r="E62" s="11">
        <v>64.2</v>
      </c>
      <c r="F62" s="12" t="s">
        <v>178</v>
      </c>
      <c r="G62" s="12" t="s">
        <v>179</v>
      </c>
      <c r="H62" s="13" t="s">
        <v>125</v>
      </c>
      <c r="I62" s="13" t="s">
        <v>173</v>
      </c>
      <c r="J62" s="13" t="s">
        <v>180</v>
      </c>
      <c r="K62" s="12" t="s">
        <v>180</v>
      </c>
      <c r="M62" s="11">
        <v>86.37</v>
      </c>
      <c r="N62" s="9">
        <v>9</v>
      </c>
    </row>
    <row r="63" spans="1:14" ht="12.75">
      <c r="A63" s="15" t="s">
        <v>121</v>
      </c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</row>
    <row r="64" spans="1:14" ht="12.75">
      <c r="A64" s="9">
        <v>1</v>
      </c>
      <c r="B64" s="10" t="s">
        <v>181</v>
      </c>
      <c r="C64" s="9">
        <v>1990</v>
      </c>
      <c r="D64" s="9" t="s">
        <v>38</v>
      </c>
      <c r="E64" s="11">
        <v>72.5</v>
      </c>
      <c r="F64" s="12" t="s">
        <v>182</v>
      </c>
      <c r="G64" s="12" t="s">
        <v>183</v>
      </c>
      <c r="H64" s="13" t="s">
        <v>155</v>
      </c>
      <c r="I64" s="14" t="s">
        <v>184</v>
      </c>
      <c r="J64" s="14" t="s">
        <v>184</v>
      </c>
      <c r="K64" s="12" t="s">
        <v>155</v>
      </c>
      <c r="M64" s="11">
        <v>109.5</v>
      </c>
      <c r="N64" s="9">
        <v>12</v>
      </c>
    </row>
    <row r="65" spans="1:14" ht="12.75">
      <c r="A65" s="9">
        <v>2</v>
      </c>
      <c r="B65" s="10" t="s">
        <v>185</v>
      </c>
      <c r="C65" s="9">
        <v>1993</v>
      </c>
      <c r="D65" s="9" t="s">
        <v>177</v>
      </c>
      <c r="E65" s="11">
        <v>73</v>
      </c>
      <c r="F65" s="12" t="s">
        <v>186</v>
      </c>
      <c r="G65" s="12" t="s">
        <v>187</v>
      </c>
      <c r="H65" s="13" t="s">
        <v>188</v>
      </c>
      <c r="I65" s="13" t="s">
        <v>189</v>
      </c>
      <c r="J65" s="14" t="s">
        <v>190</v>
      </c>
      <c r="K65" s="12" t="s">
        <v>189</v>
      </c>
      <c r="M65" s="11">
        <v>98.06</v>
      </c>
      <c r="N65" s="9">
        <v>9</v>
      </c>
    </row>
    <row r="66" spans="1:14" ht="12.75">
      <c r="A66" s="9">
        <v>3</v>
      </c>
      <c r="B66" s="10" t="s">
        <v>191</v>
      </c>
      <c r="C66" s="9">
        <v>1991</v>
      </c>
      <c r="D66" s="9" t="s">
        <v>177</v>
      </c>
      <c r="E66" s="11">
        <v>73.2</v>
      </c>
      <c r="F66" s="12" t="s">
        <v>130</v>
      </c>
      <c r="G66" s="12" t="s">
        <v>192</v>
      </c>
      <c r="H66" s="13" t="s">
        <v>193</v>
      </c>
      <c r="I66" s="13" t="s">
        <v>175</v>
      </c>
      <c r="J66" s="14" t="s">
        <v>194</v>
      </c>
      <c r="K66" s="12" t="s">
        <v>175</v>
      </c>
      <c r="M66" s="11">
        <v>83.36</v>
      </c>
      <c r="N66" s="9">
        <v>8</v>
      </c>
    </row>
    <row r="67" spans="1:14" ht="12.75">
      <c r="A67" s="9">
        <v>4</v>
      </c>
      <c r="B67" s="10" t="s">
        <v>195</v>
      </c>
      <c r="C67" s="9">
        <v>1993</v>
      </c>
      <c r="D67" s="9" t="s">
        <v>38</v>
      </c>
      <c r="E67" s="11">
        <v>66.5</v>
      </c>
      <c r="F67" s="12" t="s">
        <v>196</v>
      </c>
      <c r="G67" s="12" t="s">
        <v>197</v>
      </c>
      <c r="H67" s="13" t="s">
        <v>146</v>
      </c>
      <c r="I67" s="14" t="s">
        <v>109</v>
      </c>
      <c r="J67" s="13" t="s">
        <v>109</v>
      </c>
      <c r="K67" s="12" t="s">
        <v>109</v>
      </c>
      <c r="M67" s="11">
        <v>79.99</v>
      </c>
      <c r="N67" s="9">
        <v>7</v>
      </c>
    </row>
    <row r="68" spans="1:14" ht="12.75">
      <c r="A68" s="15" t="s">
        <v>142</v>
      </c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</row>
    <row r="69" spans="1:14" ht="12.75">
      <c r="A69" s="9">
        <v>1</v>
      </c>
      <c r="B69" s="10" t="s">
        <v>198</v>
      </c>
      <c r="C69" s="9">
        <v>1990</v>
      </c>
      <c r="D69" s="9" t="s">
        <v>137</v>
      </c>
      <c r="E69" s="11">
        <v>82.3</v>
      </c>
      <c r="F69" s="12" t="s">
        <v>199</v>
      </c>
      <c r="G69" s="12" t="s">
        <v>200</v>
      </c>
      <c r="H69" s="13" t="s">
        <v>201</v>
      </c>
      <c r="I69" s="13" t="s">
        <v>202</v>
      </c>
      <c r="J69" s="14" t="s">
        <v>155</v>
      </c>
      <c r="K69" s="12" t="s">
        <v>202</v>
      </c>
      <c r="M69" s="11">
        <v>97.28</v>
      </c>
      <c r="N69" s="9">
        <v>12</v>
      </c>
    </row>
    <row r="70" spans="1:14" ht="12.75">
      <c r="A70" s="9">
        <v>2</v>
      </c>
      <c r="B70" s="10" t="s">
        <v>203</v>
      </c>
      <c r="C70" s="9">
        <v>1992</v>
      </c>
      <c r="D70" s="9" t="s">
        <v>38</v>
      </c>
      <c r="E70" s="11">
        <v>79.4</v>
      </c>
      <c r="F70" s="12" t="s">
        <v>204</v>
      </c>
      <c r="G70" s="12" t="s">
        <v>205</v>
      </c>
      <c r="H70" s="13" t="s">
        <v>206</v>
      </c>
      <c r="I70" s="13" t="s">
        <v>207</v>
      </c>
      <c r="J70" s="14" t="s">
        <v>189</v>
      </c>
      <c r="K70" s="12" t="s">
        <v>207</v>
      </c>
      <c r="M70" s="11">
        <v>90.89</v>
      </c>
      <c r="N70" s="9">
        <v>9</v>
      </c>
    </row>
    <row r="71" spans="1:14" ht="12.75">
      <c r="A71" s="9">
        <v>3</v>
      </c>
      <c r="B71" s="10" t="s">
        <v>208</v>
      </c>
      <c r="C71" s="9">
        <v>1992</v>
      </c>
      <c r="D71" s="9" t="s">
        <v>22</v>
      </c>
      <c r="E71" s="11">
        <v>80.5</v>
      </c>
      <c r="F71" s="12" t="s">
        <v>209</v>
      </c>
      <c r="G71" s="12" t="s">
        <v>210</v>
      </c>
      <c r="H71" s="13" t="s">
        <v>211</v>
      </c>
      <c r="I71" s="13" t="s">
        <v>188</v>
      </c>
      <c r="J71" s="14" t="s">
        <v>207</v>
      </c>
      <c r="K71" s="12" t="s">
        <v>188</v>
      </c>
      <c r="M71" s="11">
        <v>88.4</v>
      </c>
      <c r="N71" s="9">
        <v>8</v>
      </c>
    </row>
    <row r="72" spans="1:14" ht="12.75">
      <c r="A72" s="9">
        <v>4</v>
      </c>
      <c r="B72" s="10" t="s">
        <v>212</v>
      </c>
      <c r="C72" s="9">
        <v>1990</v>
      </c>
      <c r="D72" s="9" t="s">
        <v>213</v>
      </c>
      <c r="E72" s="11">
        <v>82.2</v>
      </c>
      <c r="F72" s="12" t="s">
        <v>214</v>
      </c>
      <c r="G72" s="12" t="s">
        <v>215</v>
      </c>
      <c r="H72" s="13" t="s">
        <v>173</v>
      </c>
      <c r="I72" s="14" t="s">
        <v>174</v>
      </c>
      <c r="J72" s="13" t="s">
        <v>174</v>
      </c>
      <c r="K72" s="12" t="s">
        <v>174</v>
      </c>
      <c r="M72" s="11">
        <v>75.53</v>
      </c>
      <c r="N72" s="9">
        <v>7</v>
      </c>
    </row>
    <row r="73" spans="1:14" ht="12.75">
      <c r="A73" s="9" t="s">
        <v>216</v>
      </c>
      <c r="B73" s="10" t="s">
        <v>217</v>
      </c>
      <c r="C73" s="9">
        <v>1991</v>
      </c>
      <c r="D73" s="9" t="s">
        <v>177</v>
      </c>
      <c r="E73" s="11">
        <v>81.4</v>
      </c>
      <c r="F73" s="12" t="s">
        <v>218</v>
      </c>
      <c r="G73" s="12" t="s">
        <v>219</v>
      </c>
      <c r="H73" s="14" t="s">
        <v>188</v>
      </c>
      <c r="I73" s="14" t="s">
        <v>188</v>
      </c>
      <c r="J73" s="14" t="s">
        <v>188</v>
      </c>
      <c r="K73" s="12" t="s">
        <v>216</v>
      </c>
      <c r="L73" s="25" t="s">
        <v>220</v>
      </c>
      <c r="M73" s="11" t="s">
        <v>216</v>
      </c>
      <c r="N73" s="9">
        <v>0</v>
      </c>
    </row>
    <row r="74" spans="1:14" ht="12.75">
      <c r="A74" s="15" t="s">
        <v>221</v>
      </c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</row>
    <row r="75" spans="1:14" ht="12.75">
      <c r="A75" s="9">
        <v>1</v>
      </c>
      <c r="B75" s="10" t="s">
        <v>222</v>
      </c>
      <c r="C75" s="9">
        <v>1990</v>
      </c>
      <c r="D75" s="9" t="s">
        <v>87</v>
      </c>
      <c r="E75" s="11">
        <v>91.7</v>
      </c>
      <c r="F75" s="12" t="s">
        <v>223</v>
      </c>
      <c r="G75" s="12" t="s">
        <v>224</v>
      </c>
      <c r="H75" s="13" t="s">
        <v>155</v>
      </c>
      <c r="I75" s="13" t="s">
        <v>225</v>
      </c>
      <c r="J75" s="14" t="s">
        <v>226</v>
      </c>
      <c r="K75" s="12" t="s">
        <v>225</v>
      </c>
      <c r="M75" s="11">
        <v>98.03</v>
      </c>
      <c r="N75" s="9">
        <v>12</v>
      </c>
    </row>
    <row r="76" spans="1:14" ht="12.75">
      <c r="A76" s="9">
        <v>2</v>
      </c>
      <c r="B76" s="10" t="s">
        <v>227</v>
      </c>
      <c r="C76" s="9">
        <v>1992</v>
      </c>
      <c r="D76" s="9" t="s">
        <v>38</v>
      </c>
      <c r="E76" s="11">
        <v>86.2</v>
      </c>
      <c r="F76" s="12" t="s">
        <v>228</v>
      </c>
      <c r="G76" s="12" t="s">
        <v>61</v>
      </c>
      <c r="H76" s="13" t="s">
        <v>201</v>
      </c>
      <c r="I76" s="13" t="s">
        <v>202</v>
      </c>
      <c r="J76" s="14" t="s">
        <v>155</v>
      </c>
      <c r="K76" s="12" t="s">
        <v>202</v>
      </c>
      <c r="M76" s="11">
        <v>94.71</v>
      </c>
      <c r="N76" s="9">
        <v>9</v>
      </c>
    </row>
    <row r="77" spans="1:14" ht="12.75">
      <c r="A77" s="9">
        <v>3</v>
      </c>
      <c r="B77" s="10" t="s">
        <v>229</v>
      </c>
      <c r="C77" s="9">
        <v>1993</v>
      </c>
      <c r="D77" s="9" t="s">
        <v>38</v>
      </c>
      <c r="E77" s="11">
        <v>87.2</v>
      </c>
      <c r="F77" s="12" t="s">
        <v>230</v>
      </c>
      <c r="G77" s="12" t="s">
        <v>231</v>
      </c>
      <c r="H77" s="13" t="s">
        <v>189</v>
      </c>
      <c r="I77" s="13" t="s">
        <v>201</v>
      </c>
      <c r="J77" s="14" t="s">
        <v>232</v>
      </c>
      <c r="K77" s="12" t="s">
        <v>201</v>
      </c>
      <c r="M77" s="11">
        <v>90.87</v>
      </c>
      <c r="N77" s="9">
        <v>8</v>
      </c>
    </row>
    <row r="78" spans="1:14" ht="12.75">
      <c r="A78" s="9">
        <v>4</v>
      </c>
      <c r="B78" s="10" t="s">
        <v>233</v>
      </c>
      <c r="C78" s="9">
        <v>1992</v>
      </c>
      <c r="D78" s="9" t="s">
        <v>234</v>
      </c>
      <c r="E78" s="11">
        <v>89.9</v>
      </c>
      <c r="F78" s="12" t="s">
        <v>235</v>
      </c>
      <c r="G78" s="12" t="s">
        <v>236</v>
      </c>
      <c r="H78" s="14" t="s">
        <v>201</v>
      </c>
      <c r="I78" s="13" t="s">
        <v>201</v>
      </c>
      <c r="J78" s="14" t="s">
        <v>202</v>
      </c>
      <c r="K78" s="12" t="s">
        <v>201</v>
      </c>
      <c r="M78" s="11">
        <v>89.43</v>
      </c>
      <c r="N78" s="9">
        <v>7</v>
      </c>
    </row>
    <row r="79" spans="1:14" ht="12.75">
      <c r="A79" s="9">
        <v>5</v>
      </c>
      <c r="B79" s="10" t="s">
        <v>237</v>
      </c>
      <c r="C79" s="9">
        <v>1991</v>
      </c>
      <c r="D79" s="9" t="s">
        <v>22</v>
      </c>
      <c r="E79" s="11">
        <v>87.8</v>
      </c>
      <c r="F79" s="12" t="s">
        <v>238</v>
      </c>
      <c r="G79" s="12" t="s">
        <v>239</v>
      </c>
      <c r="H79" s="13" t="s">
        <v>188</v>
      </c>
      <c r="I79" s="13" t="s">
        <v>207</v>
      </c>
      <c r="J79" s="14" t="s">
        <v>189</v>
      </c>
      <c r="K79" s="12" t="s">
        <v>207</v>
      </c>
      <c r="M79" s="11">
        <v>85.68</v>
      </c>
      <c r="N79" s="9">
        <v>6</v>
      </c>
    </row>
    <row r="80" spans="1:14" ht="12.75">
      <c r="A80" s="9">
        <v>6</v>
      </c>
      <c r="B80" s="10" t="s">
        <v>240</v>
      </c>
      <c r="C80" s="9">
        <v>1994</v>
      </c>
      <c r="D80" s="9" t="s">
        <v>46</v>
      </c>
      <c r="E80" s="11">
        <v>83.2</v>
      </c>
      <c r="F80" s="12" t="s">
        <v>241</v>
      </c>
      <c r="G80" s="12" t="s">
        <v>242</v>
      </c>
      <c r="H80" s="13" t="s">
        <v>243</v>
      </c>
      <c r="I80" s="14" t="s">
        <v>194</v>
      </c>
      <c r="J80" s="13" t="s">
        <v>211</v>
      </c>
      <c r="K80" s="12" t="s">
        <v>211</v>
      </c>
      <c r="M80" s="11">
        <v>83.31</v>
      </c>
      <c r="N80" s="9">
        <v>5</v>
      </c>
    </row>
    <row r="81" spans="1:14" ht="12.75">
      <c r="A81" s="9">
        <v>7</v>
      </c>
      <c r="B81" s="10" t="s">
        <v>244</v>
      </c>
      <c r="C81" s="9">
        <v>1994</v>
      </c>
      <c r="D81" s="9" t="s">
        <v>46</v>
      </c>
      <c r="E81" s="11">
        <v>88.9</v>
      </c>
      <c r="F81" s="12" t="s">
        <v>245</v>
      </c>
      <c r="G81" s="12" t="s">
        <v>246</v>
      </c>
      <c r="H81" s="14" t="s">
        <v>243</v>
      </c>
      <c r="I81" s="13" t="s">
        <v>194</v>
      </c>
      <c r="J81" s="14" t="s">
        <v>211</v>
      </c>
      <c r="K81" s="12" t="s">
        <v>194</v>
      </c>
      <c r="M81" s="11">
        <v>78.69</v>
      </c>
      <c r="N81" s="9">
        <v>4</v>
      </c>
    </row>
    <row r="82" spans="1:14" ht="12.75">
      <c r="A82" s="9">
        <v>8</v>
      </c>
      <c r="B82" s="10" t="s">
        <v>247</v>
      </c>
      <c r="C82" s="9">
        <v>1994</v>
      </c>
      <c r="D82" s="9" t="s">
        <v>22</v>
      </c>
      <c r="E82" s="11">
        <v>91.1</v>
      </c>
      <c r="F82" s="12" t="s">
        <v>248</v>
      </c>
      <c r="G82" s="12" t="s">
        <v>249</v>
      </c>
      <c r="H82" s="13" t="s">
        <v>193</v>
      </c>
      <c r="I82" s="13" t="s">
        <v>243</v>
      </c>
      <c r="J82" s="14" t="s">
        <v>250</v>
      </c>
      <c r="K82" s="12" t="s">
        <v>243</v>
      </c>
      <c r="M82" s="11">
        <v>74.55</v>
      </c>
      <c r="N82" s="9">
        <v>3</v>
      </c>
    </row>
    <row r="83" spans="1:14" ht="12.75">
      <c r="A83" s="15" t="s">
        <v>151</v>
      </c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</row>
    <row r="84" spans="1:14" ht="12.75">
      <c r="A84" s="9">
        <v>1</v>
      </c>
      <c r="B84" s="10" t="s">
        <v>251</v>
      </c>
      <c r="C84" s="9">
        <v>1990</v>
      </c>
      <c r="D84" s="9" t="s">
        <v>252</v>
      </c>
      <c r="E84" s="11">
        <v>99.3</v>
      </c>
      <c r="F84" s="12" t="s">
        <v>253</v>
      </c>
      <c r="G84" s="12" t="s">
        <v>254</v>
      </c>
      <c r="H84" s="13" t="s">
        <v>156</v>
      </c>
      <c r="I84" s="13" t="s">
        <v>255</v>
      </c>
      <c r="J84" s="13" t="s">
        <v>256</v>
      </c>
      <c r="K84" s="12" t="s">
        <v>255</v>
      </c>
      <c r="M84" s="11">
        <v>100.69</v>
      </c>
      <c r="N84" s="9">
        <v>12</v>
      </c>
    </row>
    <row r="85" spans="1:14" ht="12.75">
      <c r="A85" s="9">
        <v>2</v>
      </c>
      <c r="B85" s="10" t="s">
        <v>257</v>
      </c>
      <c r="C85" s="9">
        <v>1993</v>
      </c>
      <c r="D85" s="9" t="s">
        <v>22</v>
      </c>
      <c r="E85" s="11">
        <v>95.1</v>
      </c>
      <c r="F85" s="12" t="s">
        <v>258</v>
      </c>
      <c r="G85" s="12" t="s">
        <v>259</v>
      </c>
      <c r="H85" s="13" t="s">
        <v>189</v>
      </c>
      <c r="I85" s="13" t="s">
        <v>232</v>
      </c>
      <c r="J85" s="13" t="s">
        <v>260</v>
      </c>
      <c r="K85" s="12" t="s">
        <v>260</v>
      </c>
      <c r="M85" s="11">
        <v>91.7</v>
      </c>
      <c r="N85" s="9">
        <v>9</v>
      </c>
    </row>
    <row r="86" spans="1:14" ht="12.75">
      <c r="A86" s="15" t="s">
        <v>261</v>
      </c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</row>
    <row r="87" spans="1:14" ht="12.75">
      <c r="A87" s="9">
        <v>1</v>
      </c>
      <c r="B87" s="10" t="s">
        <v>262</v>
      </c>
      <c r="C87" s="9">
        <v>1992</v>
      </c>
      <c r="D87" s="9" t="s">
        <v>234</v>
      </c>
      <c r="E87" s="11">
        <v>106.7</v>
      </c>
      <c r="F87" s="12" t="s">
        <v>263</v>
      </c>
      <c r="G87" s="12" t="s">
        <v>264</v>
      </c>
      <c r="H87" s="13" t="s">
        <v>156</v>
      </c>
      <c r="I87" s="13" t="s">
        <v>255</v>
      </c>
      <c r="J87" s="13" t="s">
        <v>265</v>
      </c>
      <c r="K87" s="12" t="s">
        <v>265</v>
      </c>
      <c r="M87" s="11">
        <v>102.51</v>
      </c>
      <c r="N87" s="9">
        <v>12</v>
      </c>
    </row>
    <row r="88" spans="1:14" ht="12.75">
      <c r="A88" s="9">
        <v>2</v>
      </c>
      <c r="B88" s="10" t="s">
        <v>266</v>
      </c>
      <c r="C88" s="9">
        <v>1991</v>
      </c>
      <c r="D88" s="9" t="s">
        <v>46</v>
      </c>
      <c r="E88" s="11">
        <v>110.4</v>
      </c>
      <c r="F88" s="12" t="s">
        <v>267</v>
      </c>
      <c r="G88" s="12" t="s">
        <v>268</v>
      </c>
      <c r="H88" s="13" t="s">
        <v>194</v>
      </c>
      <c r="I88" s="13" t="s">
        <v>206</v>
      </c>
      <c r="J88" s="13" t="s">
        <v>189</v>
      </c>
      <c r="K88" s="12" t="s">
        <v>189</v>
      </c>
      <c r="M88" s="11">
        <v>79.35</v>
      </c>
      <c r="N88" s="9">
        <v>9</v>
      </c>
    </row>
    <row r="89" spans="1:14" ht="12.75">
      <c r="A89" s="15" t="s">
        <v>269</v>
      </c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</row>
    <row r="90" spans="1:14" ht="12.75">
      <c r="A90" s="9">
        <v>1</v>
      </c>
      <c r="B90" s="10" t="s">
        <v>270</v>
      </c>
      <c r="C90" s="9">
        <v>1990</v>
      </c>
      <c r="D90" s="9" t="s">
        <v>234</v>
      </c>
      <c r="E90" s="11">
        <v>124.6</v>
      </c>
      <c r="F90" s="12" t="s">
        <v>271</v>
      </c>
      <c r="G90" s="12" t="s">
        <v>272</v>
      </c>
      <c r="H90" s="13" t="s">
        <v>155</v>
      </c>
      <c r="I90" s="13" t="s">
        <v>226</v>
      </c>
      <c r="J90" s="13" t="s">
        <v>157</v>
      </c>
      <c r="K90" s="12" t="s">
        <v>157</v>
      </c>
      <c r="M90" s="11">
        <v>92.65</v>
      </c>
      <c r="N90" s="9">
        <v>12</v>
      </c>
    </row>
    <row r="92" spans="1:16" ht="15.75">
      <c r="A92" s="17" t="s">
        <v>161</v>
      </c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</row>
    <row r="93" spans="1:13" ht="15.75">
      <c r="A93" s="2" t="s">
        <v>4</v>
      </c>
      <c r="B93" s="18" t="s">
        <v>68</v>
      </c>
      <c r="C93" s="18" t="s">
        <v>7</v>
      </c>
      <c r="D93" s="18"/>
      <c r="E93" s="2" t="s">
        <v>69</v>
      </c>
      <c r="F93" s="2"/>
      <c r="G93" s="2" t="s">
        <v>9</v>
      </c>
      <c r="H93" s="2"/>
      <c r="I93" s="19" t="s">
        <v>70</v>
      </c>
      <c r="J93" s="19"/>
      <c r="K93" s="19"/>
      <c r="L93" s="2" t="s">
        <v>16</v>
      </c>
      <c r="M93" s="2"/>
    </row>
    <row r="94" spans="1:13" ht="12.75">
      <c r="A94" s="9">
        <v>1</v>
      </c>
      <c r="B94" s="10" t="s">
        <v>181</v>
      </c>
      <c r="C94" s="10" t="s">
        <v>273</v>
      </c>
      <c r="D94" s="10"/>
      <c r="E94" s="11">
        <v>72.5</v>
      </c>
      <c r="F94" s="11"/>
      <c r="G94" s="12" t="s">
        <v>182</v>
      </c>
      <c r="H94" s="12"/>
      <c r="I94" s="12" t="s">
        <v>155</v>
      </c>
      <c r="J94" s="12"/>
      <c r="K94" s="12"/>
      <c r="L94" s="11">
        <v>109.5</v>
      </c>
      <c r="M94" s="11"/>
    </row>
    <row r="95" spans="1:13" ht="12.75">
      <c r="A95" s="9">
        <v>2</v>
      </c>
      <c r="B95" s="10" t="s">
        <v>262</v>
      </c>
      <c r="C95" s="10" t="s">
        <v>274</v>
      </c>
      <c r="D95" s="10"/>
      <c r="E95" s="11">
        <v>106.7</v>
      </c>
      <c r="F95" s="11"/>
      <c r="G95" s="12" t="s">
        <v>263</v>
      </c>
      <c r="H95" s="12"/>
      <c r="I95" s="12" t="s">
        <v>265</v>
      </c>
      <c r="J95" s="12"/>
      <c r="K95" s="12"/>
      <c r="L95" s="11">
        <v>102.51</v>
      </c>
      <c r="M95" s="11"/>
    </row>
    <row r="96" spans="1:13" ht="12.75">
      <c r="A96" s="9">
        <v>3</v>
      </c>
      <c r="B96" s="10" t="s">
        <v>251</v>
      </c>
      <c r="C96" s="10" t="s">
        <v>275</v>
      </c>
      <c r="D96" s="10"/>
      <c r="E96" s="11">
        <v>99.3</v>
      </c>
      <c r="F96" s="11"/>
      <c r="G96" s="12" t="s">
        <v>253</v>
      </c>
      <c r="H96" s="12"/>
      <c r="I96" s="12" t="s">
        <v>255</v>
      </c>
      <c r="J96" s="12"/>
      <c r="K96" s="12"/>
      <c r="L96" s="11">
        <v>100.69</v>
      </c>
      <c r="M96" s="11"/>
    </row>
    <row r="98" spans="1:14" ht="12.75">
      <c r="A98" s="24" t="s">
        <v>36</v>
      </c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</row>
    <row r="99" spans="1:14" ht="12.75">
      <c r="A99" s="15" t="s">
        <v>85</v>
      </c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</row>
    <row r="100" spans="1:14" ht="12.75">
      <c r="A100" s="9">
        <v>1</v>
      </c>
      <c r="B100" s="10" t="s">
        <v>276</v>
      </c>
      <c r="C100" s="9">
        <v>1980</v>
      </c>
      <c r="D100" s="9" t="s">
        <v>30</v>
      </c>
      <c r="E100" s="11">
        <v>56.2</v>
      </c>
      <c r="F100" s="12" t="s">
        <v>277</v>
      </c>
      <c r="G100" s="12" t="s">
        <v>278</v>
      </c>
      <c r="H100" s="13" t="s">
        <v>107</v>
      </c>
      <c r="I100" s="13" t="s">
        <v>146</v>
      </c>
      <c r="J100" s="13" t="s">
        <v>125</v>
      </c>
      <c r="K100" s="12" t="s">
        <v>125</v>
      </c>
      <c r="M100" s="11">
        <v>90.72</v>
      </c>
      <c r="N100" s="9">
        <v>12</v>
      </c>
    </row>
    <row r="101" spans="1:14" ht="12.75">
      <c r="A101" s="9">
        <v>2</v>
      </c>
      <c r="B101" s="10" t="s">
        <v>279</v>
      </c>
      <c r="C101" s="9">
        <v>1989</v>
      </c>
      <c r="D101" s="9" t="s">
        <v>38</v>
      </c>
      <c r="E101" s="11">
        <v>56.3</v>
      </c>
      <c r="F101" s="12" t="s">
        <v>280</v>
      </c>
      <c r="G101" s="12" t="s">
        <v>281</v>
      </c>
      <c r="H101" s="13" t="s">
        <v>98</v>
      </c>
      <c r="I101" s="13" t="s">
        <v>90</v>
      </c>
      <c r="J101" s="14" t="s">
        <v>91</v>
      </c>
      <c r="K101" s="12" t="s">
        <v>90</v>
      </c>
      <c r="M101" s="11">
        <v>72.44</v>
      </c>
      <c r="N101" s="9">
        <v>9</v>
      </c>
    </row>
    <row r="102" spans="1:14" ht="12.75">
      <c r="A102" s="15" t="s">
        <v>103</v>
      </c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</row>
    <row r="103" spans="1:14" ht="12.75">
      <c r="A103" s="9">
        <v>1</v>
      </c>
      <c r="B103" s="10" t="s">
        <v>282</v>
      </c>
      <c r="C103" s="9">
        <v>1985</v>
      </c>
      <c r="D103" s="9" t="s">
        <v>177</v>
      </c>
      <c r="E103" s="11">
        <v>65.2</v>
      </c>
      <c r="F103" s="12" t="s">
        <v>283</v>
      </c>
      <c r="G103" s="12" t="s">
        <v>284</v>
      </c>
      <c r="H103" s="14" t="s">
        <v>193</v>
      </c>
      <c r="I103" s="13" t="s">
        <v>175</v>
      </c>
      <c r="J103" s="13" t="s">
        <v>250</v>
      </c>
      <c r="K103" s="12" t="s">
        <v>250</v>
      </c>
      <c r="M103" s="11">
        <v>95.18</v>
      </c>
      <c r="N103" s="9">
        <v>12</v>
      </c>
    </row>
    <row r="104" spans="1:14" ht="12.75">
      <c r="A104" s="9">
        <v>2</v>
      </c>
      <c r="B104" s="10" t="s">
        <v>285</v>
      </c>
      <c r="C104" s="9">
        <v>1985</v>
      </c>
      <c r="D104" s="9" t="s">
        <v>46</v>
      </c>
      <c r="E104" s="11">
        <v>65.2</v>
      </c>
      <c r="F104" s="12" t="s">
        <v>283</v>
      </c>
      <c r="G104" s="12" t="s">
        <v>286</v>
      </c>
      <c r="H104" s="13" t="s">
        <v>146</v>
      </c>
      <c r="I104" s="13" t="s">
        <v>125</v>
      </c>
      <c r="J104" s="13" t="s">
        <v>173</v>
      </c>
      <c r="K104" s="12" t="s">
        <v>173</v>
      </c>
      <c r="M104" s="11">
        <v>83.28</v>
      </c>
      <c r="N104" s="9">
        <v>9</v>
      </c>
    </row>
    <row r="105" spans="1:14" ht="12.75">
      <c r="A105" s="9">
        <v>3</v>
      </c>
      <c r="B105" s="10" t="s">
        <v>287</v>
      </c>
      <c r="C105" s="9">
        <v>1988</v>
      </c>
      <c r="D105" s="9" t="s">
        <v>177</v>
      </c>
      <c r="E105" s="11">
        <v>64</v>
      </c>
      <c r="F105" s="12" t="s">
        <v>288</v>
      </c>
      <c r="G105" s="12" t="s">
        <v>289</v>
      </c>
      <c r="H105" s="13" t="s">
        <v>90</v>
      </c>
      <c r="I105" s="13" t="s">
        <v>91</v>
      </c>
      <c r="J105" s="13" t="s">
        <v>107</v>
      </c>
      <c r="K105" s="12" t="s">
        <v>107</v>
      </c>
      <c r="M105" s="11">
        <v>72.51</v>
      </c>
      <c r="N105" s="9">
        <v>8</v>
      </c>
    </row>
    <row r="106" spans="1:14" ht="12.75">
      <c r="A106" s="9">
        <v>4</v>
      </c>
      <c r="B106" s="10" t="s">
        <v>290</v>
      </c>
      <c r="C106" s="9">
        <v>1986</v>
      </c>
      <c r="D106" s="9" t="s">
        <v>177</v>
      </c>
      <c r="E106" s="11">
        <v>65</v>
      </c>
      <c r="F106" s="12" t="s">
        <v>291</v>
      </c>
      <c r="G106" s="12" t="s">
        <v>292</v>
      </c>
      <c r="H106" s="14" t="s">
        <v>91</v>
      </c>
      <c r="I106" s="13" t="s">
        <v>107</v>
      </c>
      <c r="J106" s="14" t="s">
        <v>146</v>
      </c>
      <c r="K106" s="12" t="s">
        <v>107</v>
      </c>
      <c r="M106" s="11">
        <v>71.56</v>
      </c>
      <c r="N106" s="9">
        <v>7</v>
      </c>
    </row>
    <row r="107" spans="1:14" ht="12.75">
      <c r="A107" s="15" t="s">
        <v>121</v>
      </c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</row>
    <row r="108" spans="1:14" ht="12.75">
      <c r="A108" s="9">
        <v>1</v>
      </c>
      <c r="B108" s="10" t="s">
        <v>293</v>
      </c>
      <c r="C108" s="9">
        <v>1984</v>
      </c>
      <c r="D108" s="9" t="s">
        <v>55</v>
      </c>
      <c r="E108" s="11">
        <v>73.7</v>
      </c>
      <c r="F108" s="12" t="s">
        <v>294</v>
      </c>
      <c r="G108" s="12" t="s">
        <v>295</v>
      </c>
      <c r="H108" s="13" t="s">
        <v>188</v>
      </c>
      <c r="I108" s="13" t="s">
        <v>189</v>
      </c>
      <c r="J108" s="14" t="s">
        <v>190</v>
      </c>
      <c r="K108" s="12" t="s">
        <v>189</v>
      </c>
      <c r="M108" s="11">
        <v>97.38</v>
      </c>
      <c r="N108" s="9">
        <v>12</v>
      </c>
    </row>
    <row r="109" spans="1:14" ht="12.75">
      <c r="A109" s="9">
        <v>2</v>
      </c>
      <c r="B109" s="10" t="s">
        <v>296</v>
      </c>
      <c r="C109" s="9">
        <v>1982</v>
      </c>
      <c r="D109" s="9" t="s">
        <v>46</v>
      </c>
      <c r="E109" s="11">
        <v>72.6</v>
      </c>
      <c r="F109" s="12" t="s">
        <v>297</v>
      </c>
      <c r="G109" s="12" t="s">
        <v>298</v>
      </c>
      <c r="H109" s="13" t="s">
        <v>173</v>
      </c>
      <c r="I109" s="14" t="s">
        <v>193</v>
      </c>
      <c r="J109" s="13" t="s">
        <v>175</v>
      </c>
      <c r="K109" s="12" t="s">
        <v>175</v>
      </c>
      <c r="M109" s="11">
        <v>83.86</v>
      </c>
      <c r="N109" s="9">
        <v>9</v>
      </c>
    </row>
    <row r="110" spans="1:14" ht="12.75">
      <c r="A110" s="9">
        <v>3</v>
      </c>
      <c r="B110" s="10" t="s">
        <v>299</v>
      </c>
      <c r="C110" s="9">
        <v>1982</v>
      </c>
      <c r="D110" s="9" t="s">
        <v>46</v>
      </c>
      <c r="E110" s="11">
        <v>71.6</v>
      </c>
      <c r="F110" s="12" t="s">
        <v>300</v>
      </c>
      <c r="G110" s="12" t="s">
        <v>301</v>
      </c>
      <c r="H110" s="13" t="s">
        <v>193</v>
      </c>
      <c r="I110" s="14" t="s">
        <v>175</v>
      </c>
      <c r="J110" s="14" t="s">
        <v>250</v>
      </c>
      <c r="K110" s="12" t="s">
        <v>193</v>
      </c>
      <c r="M110" s="11">
        <v>81.03</v>
      </c>
      <c r="N110" s="9">
        <v>8</v>
      </c>
    </row>
    <row r="111" spans="1:14" ht="12.75">
      <c r="A111" s="15" t="s">
        <v>142</v>
      </c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</row>
    <row r="112" spans="1:14" ht="12.75">
      <c r="A112" s="9">
        <v>1</v>
      </c>
      <c r="B112" s="10" t="s">
        <v>302</v>
      </c>
      <c r="C112" s="9">
        <v>1989</v>
      </c>
      <c r="D112" s="9" t="s">
        <v>252</v>
      </c>
      <c r="E112" s="11">
        <v>78.6</v>
      </c>
      <c r="F112" s="12" t="s">
        <v>303</v>
      </c>
      <c r="G112" s="12" t="s">
        <v>304</v>
      </c>
      <c r="H112" s="13" t="s">
        <v>225</v>
      </c>
      <c r="I112" s="13" t="s">
        <v>255</v>
      </c>
      <c r="J112" s="13" t="s">
        <v>305</v>
      </c>
      <c r="K112" s="12" t="s">
        <v>305</v>
      </c>
      <c r="M112" s="11">
        <v>117.38</v>
      </c>
      <c r="N112" s="9">
        <v>12</v>
      </c>
    </row>
    <row r="113" spans="1:14" ht="12.75">
      <c r="A113" s="9">
        <v>2</v>
      </c>
      <c r="B113" s="10" t="s">
        <v>306</v>
      </c>
      <c r="C113" s="9">
        <v>1974</v>
      </c>
      <c r="D113" s="9" t="s">
        <v>87</v>
      </c>
      <c r="E113" s="11">
        <v>82.8</v>
      </c>
      <c r="F113" s="12" t="s">
        <v>307</v>
      </c>
      <c r="G113" s="12" t="s">
        <v>308</v>
      </c>
      <c r="H113" s="13" t="s">
        <v>201</v>
      </c>
      <c r="I113" s="13" t="s">
        <v>202</v>
      </c>
      <c r="J113" s="13" t="s">
        <v>260</v>
      </c>
      <c r="K113" s="12" t="s">
        <v>260</v>
      </c>
      <c r="M113" s="11">
        <v>98.6</v>
      </c>
      <c r="N113" s="9">
        <v>9</v>
      </c>
    </row>
    <row r="114" spans="1:14" ht="12.75">
      <c r="A114" s="9">
        <v>3</v>
      </c>
      <c r="B114" s="10" t="s">
        <v>309</v>
      </c>
      <c r="C114" s="9">
        <v>1982</v>
      </c>
      <c r="D114" s="9" t="s">
        <v>81</v>
      </c>
      <c r="E114" s="11">
        <v>81.1</v>
      </c>
      <c r="F114" s="12" t="s">
        <v>310</v>
      </c>
      <c r="G114" s="12" t="s">
        <v>311</v>
      </c>
      <c r="H114" s="13" t="s">
        <v>201</v>
      </c>
      <c r="I114" s="13" t="s">
        <v>202</v>
      </c>
      <c r="J114" s="14" t="s">
        <v>155</v>
      </c>
      <c r="K114" s="12" t="s">
        <v>202</v>
      </c>
      <c r="M114" s="11">
        <v>98.15</v>
      </c>
      <c r="N114" s="9">
        <v>8</v>
      </c>
    </row>
    <row r="115" spans="1:14" ht="12.75">
      <c r="A115" s="9">
        <v>4</v>
      </c>
      <c r="B115" s="10" t="s">
        <v>312</v>
      </c>
      <c r="C115" s="9">
        <v>1986</v>
      </c>
      <c r="D115" s="9" t="s">
        <v>55</v>
      </c>
      <c r="E115" s="11">
        <v>81.2</v>
      </c>
      <c r="F115" s="12" t="s">
        <v>313</v>
      </c>
      <c r="G115" s="12" t="s">
        <v>314</v>
      </c>
      <c r="H115" s="13" t="s">
        <v>189</v>
      </c>
      <c r="I115" s="13" t="s">
        <v>201</v>
      </c>
      <c r="J115" s="14" t="s">
        <v>202</v>
      </c>
      <c r="K115" s="12" t="s">
        <v>201</v>
      </c>
      <c r="M115" s="11">
        <v>94.69</v>
      </c>
      <c r="N115" s="9">
        <v>7</v>
      </c>
    </row>
    <row r="116" spans="1:14" ht="12.75">
      <c r="A116" s="9">
        <v>5</v>
      </c>
      <c r="B116" s="10" t="s">
        <v>315</v>
      </c>
      <c r="C116" s="9">
        <v>1984</v>
      </c>
      <c r="D116" s="9" t="s">
        <v>38</v>
      </c>
      <c r="E116" s="11">
        <v>78</v>
      </c>
      <c r="F116" s="12" t="s">
        <v>316</v>
      </c>
      <c r="G116" s="12" t="s">
        <v>317</v>
      </c>
      <c r="H116" s="13" t="s">
        <v>175</v>
      </c>
      <c r="I116" s="13" t="s">
        <v>194</v>
      </c>
      <c r="J116" s="13" t="s">
        <v>206</v>
      </c>
      <c r="K116" s="12" t="s">
        <v>206</v>
      </c>
      <c r="M116" s="11">
        <v>88.47</v>
      </c>
      <c r="N116" s="9">
        <v>6</v>
      </c>
    </row>
    <row r="117" spans="1:14" ht="12.75">
      <c r="A117" s="15" t="s">
        <v>221</v>
      </c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</row>
    <row r="118" spans="1:14" ht="12.75">
      <c r="A118" s="9">
        <v>1</v>
      </c>
      <c r="B118" s="10" t="s">
        <v>318</v>
      </c>
      <c r="C118" s="9">
        <v>1980</v>
      </c>
      <c r="D118" s="9" t="s">
        <v>319</v>
      </c>
      <c r="E118" s="11">
        <v>88.6</v>
      </c>
      <c r="F118" s="12" t="s">
        <v>320</v>
      </c>
      <c r="G118" s="12" t="s">
        <v>321</v>
      </c>
      <c r="H118" s="13" t="s">
        <v>322</v>
      </c>
      <c r="I118" s="13" t="s">
        <v>323</v>
      </c>
      <c r="J118" s="13" t="s">
        <v>324</v>
      </c>
      <c r="K118" s="12" t="s">
        <v>324</v>
      </c>
      <c r="M118" s="11">
        <v>120.67</v>
      </c>
      <c r="N118" s="9">
        <v>12</v>
      </c>
    </row>
    <row r="119" spans="1:14" ht="12.75">
      <c r="A119" s="9">
        <v>2</v>
      </c>
      <c r="B119" s="10" t="s">
        <v>325</v>
      </c>
      <c r="C119" s="9">
        <v>1976</v>
      </c>
      <c r="D119" s="9" t="s">
        <v>55</v>
      </c>
      <c r="E119" s="11">
        <v>91.3</v>
      </c>
      <c r="F119" s="12" t="s">
        <v>326</v>
      </c>
      <c r="G119" s="12" t="s">
        <v>327</v>
      </c>
      <c r="H119" s="13" t="s">
        <v>156</v>
      </c>
      <c r="I119" s="13" t="s">
        <v>305</v>
      </c>
      <c r="J119" s="13" t="s">
        <v>322</v>
      </c>
      <c r="K119" s="12" t="s">
        <v>322</v>
      </c>
      <c r="M119" s="11">
        <v>110.91</v>
      </c>
      <c r="N119" s="9">
        <v>9</v>
      </c>
    </row>
    <row r="120" spans="1:14" ht="16.5">
      <c r="A120" s="9">
        <v>3</v>
      </c>
      <c r="B120" s="10" t="s">
        <v>328</v>
      </c>
      <c r="C120" s="9">
        <v>1973</v>
      </c>
      <c r="D120" s="9" t="s">
        <v>46</v>
      </c>
      <c r="E120" s="11">
        <v>83.4</v>
      </c>
      <c r="F120" s="12" t="s">
        <v>329</v>
      </c>
      <c r="G120" s="12" t="s">
        <v>330</v>
      </c>
      <c r="H120" s="13" t="s">
        <v>155</v>
      </c>
      <c r="I120" s="13" t="s">
        <v>225</v>
      </c>
      <c r="J120" s="13" t="s">
        <v>226</v>
      </c>
      <c r="K120" s="12" t="s">
        <v>226</v>
      </c>
      <c r="M120" s="11">
        <v>104.83</v>
      </c>
      <c r="N120" s="9">
        <v>8</v>
      </c>
    </row>
    <row r="121" spans="1:14" ht="16.5">
      <c r="A121" s="9">
        <v>4</v>
      </c>
      <c r="B121" s="10" t="s">
        <v>331</v>
      </c>
      <c r="C121" s="9">
        <v>1986</v>
      </c>
      <c r="D121" s="9" t="s">
        <v>38</v>
      </c>
      <c r="E121" s="11">
        <v>90.8</v>
      </c>
      <c r="F121" s="12" t="s">
        <v>332</v>
      </c>
      <c r="G121" s="12" t="s">
        <v>333</v>
      </c>
      <c r="H121" s="13" t="s">
        <v>201</v>
      </c>
      <c r="I121" s="13" t="s">
        <v>260</v>
      </c>
      <c r="J121" s="14" t="s">
        <v>334</v>
      </c>
      <c r="K121" s="12" t="s">
        <v>260</v>
      </c>
      <c r="M121" s="11">
        <v>93.75</v>
      </c>
      <c r="N121" s="9">
        <v>7</v>
      </c>
    </row>
    <row r="122" spans="1:14" ht="12.75">
      <c r="A122" s="9">
        <v>5</v>
      </c>
      <c r="B122" s="10" t="s">
        <v>335</v>
      </c>
      <c r="C122" s="9">
        <v>1988</v>
      </c>
      <c r="D122" s="9" t="s">
        <v>177</v>
      </c>
      <c r="E122" s="11">
        <v>85.2</v>
      </c>
      <c r="F122" s="12" t="s">
        <v>336</v>
      </c>
      <c r="G122" s="12" t="s">
        <v>337</v>
      </c>
      <c r="H122" s="13" t="s">
        <v>189</v>
      </c>
      <c r="I122" s="13" t="s">
        <v>232</v>
      </c>
      <c r="J122" s="14" t="s">
        <v>260</v>
      </c>
      <c r="K122" s="12" t="s">
        <v>232</v>
      </c>
      <c r="M122" s="11">
        <v>93.69</v>
      </c>
      <c r="N122" s="9">
        <v>6</v>
      </c>
    </row>
    <row r="123" spans="1:14" ht="12.75">
      <c r="A123" s="15" t="s">
        <v>151</v>
      </c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</row>
    <row r="124" spans="1:14" ht="12.75">
      <c r="A124" s="9">
        <v>1</v>
      </c>
      <c r="B124" s="10" t="s">
        <v>338</v>
      </c>
      <c r="C124" s="9">
        <v>1987</v>
      </c>
      <c r="D124" s="9" t="s">
        <v>252</v>
      </c>
      <c r="E124" s="11">
        <v>100.7</v>
      </c>
      <c r="F124" s="12" t="s">
        <v>339</v>
      </c>
      <c r="G124" s="12" t="s">
        <v>340</v>
      </c>
      <c r="H124" s="13" t="s">
        <v>341</v>
      </c>
      <c r="I124" s="13" t="s">
        <v>342</v>
      </c>
      <c r="J124" s="13" t="s">
        <v>343</v>
      </c>
      <c r="K124" s="12" t="s">
        <v>343</v>
      </c>
      <c r="M124" s="11">
        <v>128.96</v>
      </c>
      <c r="N124" s="9">
        <v>12</v>
      </c>
    </row>
    <row r="125" spans="1:14" ht="12.75">
      <c r="A125" s="9">
        <v>2</v>
      </c>
      <c r="B125" s="10" t="s">
        <v>344</v>
      </c>
      <c r="C125" s="9">
        <v>1988</v>
      </c>
      <c r="D125" s="9" t="s">
        <v>137</v>
      </c>
      <c r="E125" s="11">
        <v>104.5</v>
      </c>
      <c r="F125" s="12" t="s">
        <v>345</v>
      </c>
      <c r="G125" s="12" t="s">
        <v>346</v>
      </c>
      <c r="H125" s="14" t="s">
        <v>347</v>
      </c>
      <c r="I125" s="13" t="s">
        <v>341</v>
      </c>
      <c r="J125" s="13" t="s">
        <v>348</v>
      </c>
      <c r="K125" s="12" t="s">
        <v>348</v>
      </c>
      <c r="M125" s="11">
        <v>121.21</v>
      </c>
      <c r="N125" s="9">
        <v>9</v>
      </c>
    </row>
    <row r="126" spans="1:14" ht="12.75">
      <c r="A126" s="9">
        <v>3</v>
      </c>
      <c r="B126" s="10" t="s">
        <v>349</v>
      </c>
      <c r="C126" s="9">
        <v>1985</v>
      </c>
      <c r="D126" s="9" t="s">
        <v>55</v>
      </c>
      <c r="E126" s="11">
        <v>98</v>
      </c>
      <c r="F126" s="12" t="s">
        <v>350</v>
      </c>
      <c r="G126" s="12" t="s">
        <v>351</v>
      </c>
      <c r="H126" s="13" t="s">
        <v>322</v>
      </c>
      <c r="I126" s="13" t="s">
        <v>352</v>
      </c>
      <c r="J126" s="14" t="s">
        <v>353</v>
      </c>
      <c r="K126" s="12" t="s">
        <v>352</v>
      </c>
      <c r="M126" s="11">
        <v>110.44</v>
      </c>
      <c r="N126" s="9">
        <v>8</v>
      </c>
    </row>
    <row r="127" spans="1:14" ht="12.75">
      <c r="A127" s="9">
        <v>4</v>
      </c>
      <c r="B127" s="10" t="s">
        <v>354</v>
      </c>
      <c r="C127" s="9">
        <v>1975</v>
      </c>
      <c r="D127" s="9" t="s">
        <v>153</v>
      </c>
      <c r="E127" s="11">
        <v>101.9</v>
      </c>
      <c r="F127" s="12" t="s">
        <v>355</v>
      </c>
      <c r="G127" s="12" t="s">
        <v>24</v>
      </c>
      <c r="H127" s="13" t="s">
        <v>322</v>
      </c>
      <c r="I127" s="13" t="s">
        <v>352</v>
      </c>
      <c r="J127" s="14" t="s">
        <v>353</v>
      </c>
      <c r="K127" s="12" t="s">
        <v>352</v>
      </c>
      <c r="M127" s="11">
        <v>108.73</v>
      </c>
      <c r="N127" s="9">
        <v>7</v>
      </c>
    </row>
    <row r="128" spans="1:14" ht="12.75">
      <c r="A128" s="9">
        <v>5</v>
      </c>
      <c r="B128" s="10" t="s">
        <v>356</v>
      </c>
      <c r="C128" s="9">
        <v>1983</v>
      </c>
      <c r="D128" s="9" t="s">
        <v>55</v>
      </c>
      <c r="E128" s="11">
        <v>101.6</v>
      </c>
      <c r="F128" s="12" t="s">
        <v>357</v>
      </c>
      <c r="G128" s="12" t="s">
        <v>358</v>
      </c>
      <c r="H128" s="13" t="s">
        <v>156</v>
      </c>
      <c r="I128" s="13" t="s">
        <v>359</v>
      </c>
      <c r="J128" s="14" t="s">
        <v>305</v>
      </c>
      <c r="K128" s="12" t="s">
        <v>359</v>
      </c>
      <c r="M128" s="11">
        <v>101.3</v>
      </c>
      <c r="N128" s="9">
        <v>6</v>
      </c>
    </row>
    <row r="129" spans="1:14" ht="12.75">
      <c r="A129" s="9">
        <v>6</v>
      </c>
      <c r="B129" s="10" t="s">
        <v>360</v>
      </c>
      <c r="C129" s="9">
        <v>1981</v>
      </c>
      <c r="D129" s="9" t="s">
        <v>46</v>
      </c>
      <c r="E129" s="11">
        <v>98</v>
      </c>
      <c r="F129" s="12" t="s">
        <v>350</v>
      </c>
      <c r="G129" s="12" t="s">
        <v>361</v>
      </c>
      <c r="H129" s="13" t="s">
        <v>156</v>
      </c>
      <c r="I129" s="13" t="s">
        <v>255</v>
      </c>
      <c r="J129" s="14" t="s">
        <v>305</v>
      </c>
      <c r="K129" s="12" t="s">
        <v>255</v>
      </c>
      <c r="M129" s="11">
        <v>101.24</v>
      </c>
      <c r="N129" s="9">
        <v>5</v>
      </c>
    </row>
    <row r="130" spans="1:14" ht="12.75">
      <c r="A130" s="9">
        <v>7</v>
      </c>
      <c r="B130" s="10" t="s">
        <v>362</v>
      </c>
      <c r="C130" s="9">
        <v>1986</v>
      </c>
      <c r="D130" s="9" t="s">
        <v>153</v>
      </c>
      <c r="E130" s="11">
        <v>102.5</v>
      </c>
      <c r="F130" s="12" t="s">
        <v>363</v>
      </c>
      <c r="G130" s="12" t="s">
        <v>364</v>
      </c>
      <c r="H130" s="13" t="s">
        <v>107</v>
      </c>
      <c r="I130" s="13" t="s">
        <v>125</v>
      </c>
      <c r="J130" s="13" t="s">
        <v>109</v>
      </c>
      <c r="K130" s="12" t="s">
        <v>109</v>
      </c>
      <c r="M130" s="11">
        <v>61.78</v>
      </c>
      <c r="N130" s="9">
        <v>4</v>
      </c>
    </row>
    <row r="131" spans="1:14" ht="12.75">
      <c r="A131" s="15" t="s">
        <v>261</v>
      </c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</row>
    <row r="132" spans="1:14" ht="12.75">
      <c r="A132" s="9">
        <v>1</v>
      </c>
      <c r="B132" s="10" t="s">
        <v>365</v>
      </c>
      <c r="C132" s="9">
        <v>1984</v>
      </c>
      <c r="D132" s="9" t="s">
        <v>55</v>
      </c>
      <c r="E132" s="11">
        <v>115.6</v>
      </c>
      <c r="F132" s="12" t="s">
        <v>366</v>
      </c>
      <c r="G132" s="12" t="s">
        <v>367</v>
      </c>
      <c r="H132" s="13" t="s">
        <v>368</v>
      </c>
      <c r="I132" s="13" t="s">
        <v>369</v>
      </c>
      <c r="J132" s="13" t="s">
        <v>370</v>
      </c>
      <c r="K132" s="12" t="s">
        <v>370</v>
      </c>
      <c r="M132" s="11">
        <v>139.27</v>
      </c>
      <c r="N132" s="9">
        <v>12</v>
      </c>
    </row>
    <row r="133" spans="1:14" ht="12.75">
      <c r="A133" s="9">
        <v>2</v>
      </c>
      <c r="B133" s="10" t="s">
        <v>371</v>
      </c>
      <c r="C133" s="9">
        <v>1987</v>
      </c>
      <c r="D133" s="9" t="s">
        <v>177</v>
      </c>
      <c r="E133" s="11">
        <v>116.2</v>
      </c>
      <c r="F133" s="12" t="s">
        <v>372</v>
      </c>
      <c r="G133" s="12" t="s">
        <v>373</v>
      </c>
      <c r="H133" s="13" t="s">
        <v>305</v>
      </c>
      <c r="I133" s="14" t="s">
        <v>352</v>
      </c>
      <c r="J133" s="14" t="s">
        <v>353</v>
      </c>
      <c r="K133" s="12" t="s">
        <v>305</v>
      </c>
      <c r="M133" s="11">
        <v>98.51</v>
      </c>
      <c r="N133" s="9">
        <v>9</v>
      </c>
    </row>
    <row r="134" spans="1:14" ht="12.75">
      <c r="A134" s="9">
        <v>3</v>
      </c>
      <c r="B134" s="10" t="s">
        <v>374</v>
      </c>
      <c r="C134" s="9">
        <v>1976</v>
      </c>
      <c r="D134" s="9" t="s">
        <v>375</v>
      </c>
      <c r="E134" s="11">
        <v>107.3</v>
      </c>
      <c r="F134" s="12" t="s">
        <v>376</v>
      </c>
      <c r="G134" s="12" t="s">
        <v>377</v>
      </c>
      <c r="H134" s="13" t="s">
        <v>155</v>
      </c>
      <c r="I134" s="13" t="s">
        <v>226</v>
      </c>
      <c r="J134" s="13" t="s">
        <v>157</v>
      </c>
      <c r="K134" s="12" t="s">
        <v>157</v>
      </c>
      <c r="M134" s="11">
        <v>96.39</v>
      </c>
      <c r="N134" s="9">
        <v>8</v>
      </c>
    </row>
    <row r="135" spans="1:14" ht="12.75">
      <c r="A135" s="15" t="s">
        <v>269</v>
      </c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</row>
    <row r="136" spans="1:14" ht="12.75">
      <c r="A136" s="9">
        <v>1</v>
      </c>
      <c r="B136" s="10" t="s">
        <v>378</v>
      </c>
      <c r="C136" s="9">
        <v>1974</v>
      </c>
      <c r="D136" s="9" t="s">
        <v>177</v>
      </c>
      <c r="E136" s="11">
        <v>129</v>
      </c>
      <c r="F136" s="12" t="s">
        <v>379</v>
      </c>
      <c r="G136" s="12" t="s">
        <v>346</v>
      </c>
      <c r="H136" s="13" t="s">
        <v>380</v>
      </c>
      <c r="I136" s="13" t="s">
        <v>370</v>
      </c>
      <c r="J136" s="13" t="s">
        <v>381</v>
      </c>
      <c r="K136" s="12" t="s">
        <v>381</v>
      </c>
      <c r="M136" s="11">
        <v>137.35</v>
      </c>
      <c r="N136" s="9">
        <v>12</v>
      </c>
    </row>
    <row r="137" spans="1:14" ht="12.75">
      <c r="A137" s="9">
        <v>2</v>
      </c>
      <c r="B137" s="10" t="s">
        <v>382</v>
      </c>
      <c r="C137" s="9">
        <v>1978</v>
      </c>
      <c r="D137" s="9" t="s">
        <v>22</v>
      </c>
      <c r="E137" s="11">
        <v>120.3</v>
      </c>
      <c r="F137" s="12" t="s">
        <v>383</v>
      </c>
      <c r="G137" s="12" t="s">
        <v>384</v>
      </c>
      <c r="H137" s="13" t="s">
        <v>385</v>
      </c>
      <c r="I137" s="13" t="s">
        <v>386</v>
      </c>
      <c r="J137" s="13" t="s">
        <v>387</v>
      </c>
      <c r="K137" s="12" t="s">
        <v>387</v>
      </c>
      <c r="M137" s="11">
        <v>124.97</v>
      </c>
      <c r="N137" s="9">
        <v>9</v>
      </c>
    </row>
    <row r="138" spans="1:14" ht="12.75">
      <c r="A138" s="9">
        <v>3</v>
      </c>
      <c r="B138" s="10" t="s">
        <v>388</v>
      </c>
      <c r="C138" s="9">
        <v>1977</v>
      </c>
      <c r="D138" s="9" t="s">
        <v>375</v>
      </c>
      <c r="E138" s="11">
        <v>134</v>
      </c>
      <c r="F138" s="12" t="s">
        <v>389</v>
      </c>
      <c r="G138" s="12" t="s">
        <v>128</v>
      </c>
      <c r="H138" s="13" t="s">
        <v>352</v>
      </c>
      <c r="I138" s="13" t="s">
        <v>347</v>
      </c>
      <c r="J138" s="13" t="s">
        <v>348</v>
      </c>
      <c r="K138" s="12" t="s">
        <v>348</v>
      </c>
      <c r="M138" s="11">
        <v>113.94</v>
      </c>
      <c r="N138" s="9">
        <v>8</v>
      </c>
    </row>
    <row r="139" spans="1:14" ht="12.75">
      <c r="A139" s="9">
        <v>4</v>
      </c>
      <c r="B139" s="10" t="s">
        <v>390</v>
      </c>
      <c r="C139" s="9">
        <v>1983</v>
      </c>
      <c r="D139" s="9" t="s">
        <v>87</v>
      </c>
      <c r="E139" s="11">
        <v>120.5</v>
      </c>
      <c r="F139" s="12" t="s">
        <v>391</v>
      </c>
      <c r="G139" s="12" t="s">
        <v>284</v>
      </c>
      <c r="H139" s="13" t="s">
        <v>255</v>
      </c>
      <c r="I139" s="13" t="s">
        <v>305</v>
      </c>
      <c r="J139" s="13" t="s">
        <v>322</v>
      </c>
      <c r="K139" s="12" t="s">
        <v>322</v>
      </c>
      <c r="M139" s="11">
        <v>100.52</v>
      </c>
      <c r="N139" s="9">
        <v>7</v>
      </c>
    </row>
    <row r="140" spans="1:14" ht="12.75">
      <c r="A140" s="9">
        <v>5</v>
      </c>
      <c r="B140" s="10" t="s">
        <v>392</v>
      </c>
      <c r="C140" s="9">
        <v>1979</v>
      </c>
      <c r="D140" s="9" t="s">
        <v>177</v>
      </c>
      <c r="E140" s="11">
        <v>122</v>
      </c>
      <c r="F140" s="12" t="s">
        <v>393</v>
      </c>
      <c r="G140" s="12" t="s">
        <v>83</v>
      </c>
      <c r="H140" s="13" t="s">
        <v>155</v>
      </c>
      <c r="I140" s="13" t="s">
        <v>226</v>
      </c>
      <c r="J140" s="14" t="s">
        <v>156</v>
      </c>
      <c r="K140" s="12" t="s">
        <v>226</v>
      </c>
      <c r="M140" s="11">
        <v>90.21</v>
      </c>
      <c r="N140" s="9">
        <v>6</v>
      </c>
    </row>
    <row r="142" spans="1:16" ht="15.75">
      <c r="A142" s="17" t="s">
        <v>161</v>
      </c>
      <c r="B142" s="17"/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</row>
    <row r="143" spans="1:13" ht="15.75">
      <c r="A143" s="2" t="s">
        <v>4</v>
      </c>
      <c r="B143" s="18" t="s">
        <v>68</v>
      </c>
      <c r="C143" s="18" t="s">
        <v>7</v>
      </c>
      <c r="D143" s="18"/>
      <c r="E143" s="2" t="s">
        <v>69</v>
      </c>
      <c r="F143" s="2"/>
      <c r="G143" s="2" t="s">
        <v>9</v>
      </c>
      <c r="H143" s="2"/>
      <c r="I143" s="19" t="s">
        <v>70</v>
      </c>
      <c r="J143" s="19"/>
      <c r="K143" s="19"/>
      <c r="L143" s="2" t="s">
        <v>16</v>
      </c>
      <c r="M143" s="2"/>
    </row>
    <row r="144" spans="1:13" ht="12.75">
      <c r="A144" s="9">
        <v>1</v>
      </c>
      <c r="B144" s="10" t="s">
        <v>365</v>
      </c>
      <c r="C144" s="10" t="s">
        <v>74</v>
      </c>
      <c r="D144" s="10"/>
      <c r="E144" s="11">
        <v>115.6</v>
      </c>
      <c r="F144" s="11"/>
      <c r="G144" s="12" t="s">
        <v>366</v>
      </c>
      <c r="H144" s="12"/>
      <c r="I144" s="12" t="s">
        <v>370</v>
      </c>
      <c r="J144" s="12"/>
      <c r="K144" s="12"/>
      <c r="L144" s="11">
        <v>139.27</v>
      </c>
      <c r="M144" s="11"/>
    </row>
    <row r="145" spans="1:13" ht="12.75">
      <c r="A145" s="9">
        <v>2</v>
      </c>
      <c r="B145" s="10" t="s">
        <v>378</v>
      </c>
      <c r="C145" s="10" t="s">
        <v>394</v>
      </c>
      <c r="D145" s="10"/>
      <c r="E145" s="11">
        <v>129</v>
      </c>
      <c r="F145" s="11"/>
      <c r="G145" s="12" t="s">
        <v>379</v>
      </c>
      <c r="H145" s="12"/>
      <c r="I145" s="12" t="s">
        <v>381</v>
      </c>
      <c r="J145" s="12"/>
      <c r="K145" s="12"/>
      <c r="L145" s="11">
        <v>137.35</v>
      </c>
      <c r="M145" s="11"/>
    </row>
    <row r="146" spans="1:13" ht="12.75">
      <c r="A146" s="9">
        <v>3</v>
      </c>
      <c r="B146" s="10" t="s">
        <v>338</v>
      </c>
      <c r="C146" s="10" t="s">
        <v>275</v>
      </c>
      <c r="D146" s="10"/>
      <c r="E146" s="11">
        <v>100.7</v>
      </c>
      <c r="F146" s="11"/>
      <c r="G146" s="12" t="s">
        <v>339</v>
      </c>
      <c r="H146" s="12"/>
      <c r="I146" s="12" t="s">
        <v>343</v>
      </c>
      <c r="J146" s="12"/>
      <c r="K146" s="12"/>
      <c r="L146" s="11">
        <v>128.96</v>
      </c>
      <c r="M146" s="11"/>
    </row>
    <row r="148" spans="1:14" ht="15.75">
      <c r="A148" s="24" t="s">
        <v>395</v>
      </c>
      <c r="B148" s="24"/>
      <c r="C148" s="24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</row>
    <row r="149" spans="1:14" ht="14.25">
      <c r="A149" s="15" t="s">
        <v>142</v>
      </c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</row>
    <row r="150" spans="1:14" ht="15.75">
      <c r="A150" s="9">
        <v>1</v>
      </c>
      <c r="B150" s="10" t="s">
        <v>396</v>
      </c>
      <c r="C150" s="9">
        <v>1970</v>
      </c>
      <c r="D150" s="9" t="s">
        <v>397</v>
      </c>
      <c r="E150" s="11">
        <v>81.5</v>
      </c>
      <c r="F150" s="12" t="s">
        <v>398</v>
      </c>
      <c r="G150" s="12" t="s">
        <v>32</v>
      </c>
      <c r="H150" s="13" t="s">
        <v>188</v>
      </c>
      <c r="I150" s="13" t="s">
        <v>201</v>
      </c>
      <c r="J150" s="13" t="s">
        <v>256</v>
      </c>
      <c r="K150" s="12" t="s">
        <v>201</v>
      </c>
      <c r="M150" s="11">
        <v>94.48</v>
      </c>
      <c r="N150" s="9">
        <v>12</v>
      </c>
    </row>
    <row r="151" spans="1:14" ht="15.75">
      <c r="A151" s="9">
        <v>2</v>
      </c>
      <c r="B151" s="10" t="s">
        <v>399</v>
      </c>
      <c r="C151" s="9">
        <v>1968</v>
      </c>
      <c r="D151" s="9" t="s">
        <v>87</v>
      </c>
      <c r="E151" s="11">
        <v>82.2</v>
      </c>
      <c r="F151" s="12" t="s">
        <v>214</v>
      </c>
      <c r="G151" s="12" t="s">
        <v>400</v>
      </c>
      <c r="H151" s="13" t="s">
        <v>211</v>
      </c>
      <c r="I151" s="13" t="s">
        <v>188</v>
      </c>
      <c r="J151" s="14" t="s">
        <v>189</v>
      </c>
      <c r="K151" s="12" t="s">
        <v>188</v>
      </c>
      <c r="M151" s="11">
        <v>87.28</v>
      </c>
      <c r="N151" s="9">
        <v>9</v>
      </c>
    </row>
    <row r="152" spans="1:14" ht="14.25">
      <c r="A152" s="15" t="s">
        <v>221</v>
      </c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</row>
    <row r="153" spans="1:14" ht="15.75">
      <c r="A153" s="9">
        <v>1</v>
      </c>
      <c r="B153" s="10" t="s">
        <v>401</v>
      </c>
      <c r="C153" s="9">
        <v>1965</v>
      </c>
      <c r="D153" s="9" t="s">
        <v>22</v>
      </c>
      <c r="E153" s="11">
        <v>92</v>
      </c>
      <c r="F153" s="12" t="s">
        <v>402</v>
      </c>
      <c r="G153" s="12" t="s">
        <v>403</v>
      </c>
      <c r="H153" s="13" t="s">
        <v>305</v>
      </c>
      <c r="I153" s="13" t="s">
        <v>352</v>
      </c>
      <c r="J153" s="14" t="s">
        <v>324</v>
      </c>
      <c r="K153" s="12" t="s">
        <v>352</v>
      </c>
      <c r="M153" s="11">
        <v>113.67</v>
      </c>
      <c r="N153" s="9">
        <v>12</v>
      </c>
    </row>
    <row r="154" spans="1:14" ht="15.75">
      <c r="A154" s="9">
        <v>2</v>
      </c>
      <c r="B154" s="10" t="s">
        <v>404</v>
      </c>
      <c r="C154" s="9">
        <v>1967</v>
      </c>
      <c r="D154" s="9" t="s">
        <v>38</v>
      </c>
      <c r="E154" s="11">
        <v>89.9</v>
      </c>
      <c r="F154" s="12" t="s">
        <v>235</v>
      </c>
      <c r="G154" s="12" t="s">
        <v>384</v>
      </c>
      <c r="H154" s="13" t="s">
        <v>225</v>
      </c>
      <c r="I154" s="13" t="s">
        <v>157</v>
      </c>
      <c r="J154" s="13" t="s">
        <v>359</v>
      </c>
      <c r="K154" s="12" t="s">
        <v>359</v>
      </c>
      <c r="M154" s="11">
        <v>106.99</v>
      </c>
      <c r="N154" s="9">
        <v>9</v>
      </c>
    </row>
    <row r="155" spans="1:14" ht="15.75">
      <c r="A155" s="9">
        <v>3</v>
      </c>
      <c r="B155" s="10" t="s">
        <v>405</v>
      </c>
      <c r="C155" s="9">
        <v>1973</v>
      </c>
      <c r="D155" s="9" t="s">
        <v>46</v>
      </c>
      <c r="E155" s="11">
        <v>83.4</v>
      </c>
      <c r="F155" s="12" t="s">
        <v>329</v>
      </c>
      <c r="G155" s="12" t="s">
        <v>406</v>
      </c>
      <c r="H155" s="13" t="s">
        <v>260</v>
      </c>
      <c r="I155" s="13" t="s">
        <v>226</v>
      </c>
      <c r="J155" s="13" t="s">
        <v>255</v>
      </c>
      <c r="K155" s="12" t="s">
        <v>255</v>
      </c>
      <c r="M155" s="11">
        <v>109.82</v>
      </c>
      <c r="N155" s="9">
        <v>8</v>
      </c>
    </row>
    <row r="156" spans="1:14" ht="15.75">
      <c r="A156" s="9">
        <v>4</v>
      </c>
      <c r="B156" s="10" t="s">
        <v>407</v>
      </c>
      <c r="C156" s="9">
        <v>1973</v>
      </c>
      <c r="D156" s="9" t="s">
        <v>397</v>
      </c>
      <c r="E156" s="11">
        <v>88</v>
      </c>
      <c r="F156" s="12" t="s">
        <v>408</v>
      </c>
      <c r="G156" s="12" t="s">
        <v>409</v>
      </c>
      <c r="H156" s="14" t="s">
        <v>155</v>
      </c>
      <c r="I156" s="13" t="s">
        <v>225</v>
      </c>
      <c r="J156" s="13" t="s">
        <v>157</v>
      </c>
      <c r="K156" s="12" t="s">
        <v>157</v>
      </c>
      <c r="M156" s="11">
        <v>104.95</v>
      </c>
      <c r="N156" s="9">
        <v>7</v>
      </c>
    </row>
    <row r="157" spans="1:14" ht="15.75">
      <c r="A157" s="9">
        <v>5</v>
      </c>
      <c r="B157" s="10" t="s">
        <v>410</v>
      </c>
      <c r="C157" s="9">
        <v>1972</v>
      </c>
      <c r="D157" s="9" t="s">
        <v>38</v>
      </c>
      <c r="E157" s="11">
        <v>87.5</v>
      </c>
      <c r="F157" s="12" t="s">
        <v>411</v>
      </c>
      <c r="G157" s="12" t="s">
        <v>412</v>
      </c>
      <c r="H157" s="13" t="s">
        <v>211</v>
      </c>
      <c r="I157" s="13" t="s">
        <v>206</v>
      </c>
      <c r="J157" s="13" t="s">
        <v>188</v>
      </c>
      <c r="K157" s="12" t="s">
        <v>188</v>
      </c>
      <c r="M157" s="11">
        <v>84.22</v>
      </c>
      <c r="N157" s="9">
        <v>6</v>
      </c>
    </row>
    <row r="158" spans="1:14" ht="15.75">
      <c r="A158" s="9">
        <v>6</v>
      </c>
      <c r="B158" s="10" t="s">
        <v>413</v>
      </c>
      <c r="C158" s="9">
        <v>1973</v>
      </c>
      <c r="D158" s="9" t="s">
        <v>46</v>
      </c>
      <c r="E158" s="11">
        <v>91.6</v>
      </c>
      <c r="F158" s="12" t="s">
        <v>414</v>
      </c>
      <c r="G158" s="12" t="s">
        <v>415</v>
      </c>
      <c r="H158" s="13" t="s">
        <v>90</v>
      </c>
      <c r="I158" s="13" t="s">
        <v>91</v>
      </c>
      <c r="J158" s="13" t="s">
        <v>150</v>
      </c>
      <c r="K158" s="12" t="s">
        <v>150</v>
      </c>
      <c r="M158" s="11">
        <v>55.37</v>
      </c>
      <c r="N158" s="9">
        <v>5</v>
      </c>
    </row>
    <row r="159" spans="1:14" ht="14.25">
      <c r="A159" s="15" t="s">
        <v>151</v>
      </c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</row>
    <row r="160" spans="1:14" ht="15.75">
      <c r="A160" s="9">
        <v>1</v>
      </c>
      <c r="B160" s="10" t="s">
        <v>416</v>
      </c>
      <c r="C160" s="9">
        <v>1966</v>
      </c>
      <c r="D160" s="9" t="s">
        <v>177</v>
      </c>
      <c r="E160" s="11">
        <v>102</v>
      </c>
      <c r="F160" s="12" t="s">
        <v>417</v>
      </c>
      <c r="G160" s="12" t="s">
        <v>418</v>
      </c>
      <c r="H160" s="13" t="s">
        <v>225</v>
      </c>
      <c r="I160" s="13" t="s">
        <v>156</v>
      </c>
      <c r="J160" s="13" t="s">
        <v>359</v>
      </c>
      <c r="K160" s="12" t="s">
        <v>359</v>
      </c>
      <c r="M160" s="11">
        <v>101.15</v>
      </c>
      <c r="N160" s="9">
        <v>12</v>
      </c>
    </row>
    <row r="161" spans="1:14" ht="15.75">
      <c r="A161" s="9">
        <v>2</v>
      </c>
      <c r="B161" s="10" t="s">
        <v>419</v>
      </c>
      <c r="C161" s="9">
        <v>1972</v>
      </c>
      <c r="D161" s="9" t="s">
        <v>177</v>
      </c>
      <c r="E161" s="11">
        <v>104.8</v>
      </c>
      <c r="F161" s="12" t="s">
        <v>420</v>
      </c>
      <c r="G161" s="12" t="s">
        <v>421</v>
      </c>
      <c r="H161" s="13" t="s">
        <v>188</v>
      </c>
      <c r="I161" s="13" t="s">
        <v>155</v>
      </c>
      <c r="J161" s="13" t="s">
        <v>256</v>
      </c>
      <c r="K161" s="12" t="s">
        <v>155</v>
      </c>
      <c r="M161" s="11">
        <v>89.7</v>
      </c>
      <c r="N161" s="9">
        <v>9</v>
      </c>
    </row>
    <row r="162" spans="1:14" ht="15.75">
      <c r="A162" s="9">
        <v>3</v>
      </c>
      <c r="B162" s="10" t="s">
        <v>422</v>
      </c>
      <c r="C162" s="9">
        <v>1970</v>
      </c>
      <c r="D162" s="9" t="s">
        <v>177</v>
      </c>
      <c r="E162" s="11">
        <v>104.5</v>
      </c>
      <c r="F162" s="12" t="s">
        <v>345</v>
      </c>
      <c r="G162" s="12" t="s">
        <v>423</v>
      </c>
      <c r="H162" s="13" t="s">
        <v>193</v>
      </c>
      <c r="I162" s="14" t="s">
        <v>175</v>
      </c>
      <c r="J162" s="13" t="s">
        <v>175</v>
      </c>
      <c r="K162" s="12" t="s">
        <v>175</v>
      </c>
      <c r="M162" s="11">
        <v>68.83</v>
      </c>
      <c r="N162" s="9">
        <v>8</v>
      </c>
    </row>
    <row r="163" spans="1:14" ht="14.25">
      <c r="A163" s="15" t="s">
        <v>261</v>
      </c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</row>
    <row r="164" spans="1:14" ht="15.75">
      <c r="A164" s="9">
        <v>1</v>
      </c>
      <c r="B164" s="10" t="s">
        <v>424</v>
      </c>
      <c r="C164" s="9">
        <v>1967</v>
      </c>
      <c r="D164" s="9" t="s">
        <v>319</v>
      </c>
      <c r="E164" s="11">
        <v>108.4</v>
      </c>
      <c r="F164" s="12" t="s">
        <v>425</v>
      </c>
      <c r="G164" s="12" t="s">
        <v>426</v>
      </c>
      <c r="H164" s="13" t="s">
        <v>322</v>
      </c>
      <c r="I164" s="14" t="s">
        <v>323</v>
      </c>
      <c r="J164" s="14" t="s">
        <v>323</v>
      </c>
      <c r="K164" s="12" t="s">
        <v>322</v>
      </c>
      <c r="M164" s="11">
        <v>103.46</v>
      </c>
      <c r="N164" s="9">
        <v>12</v>
      </c>
    </row>
    <row r="165" spans="1:14" ht="15.75">
      <c r="A165" s="9">
        <v>2</v>
      </c>
      <c r="B165" s="10" t="s">
        <v>427</v>
      </c>
      <c r="C165" s="9">
        <v>1970</v>
      </c>
      <c r="D165" s="9" t="s">
        <v>46</v>
      </c>
      <c r="E165" s="11">
        <v>108.6</v>
      </c>
      <c r="F165" s="12" t="s">
        <v>428</v>
      </c>
      <c r="G165" s="12" t="s">
        <v>272</v>
      </c>
      <c r="H165" s="13" t="s">
        <v>90</v>
      </c>
      <c r="I165" s="13" t="s">
        <v>107</v>
      </c>
      <c r="J165" s="13" t="s">
        <v>125</v>
      </c>
      <c r="K165" s="12" t="s">
        <v>125</v>
      </c>
      <c r="M165" s="11">
        <v>59.09</v>
      </c>
      <c r="N165" s="9">
        <v>9</v>
      </c>
    </row>
    <row r="166" spans="1:14" ht="14.25">
      <c r="A166" s="15" t="s">
        <v>269</v>
      </c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</row>
    <row r="167" spans="1:14" ht="15.75">
      <c r="A167" s="9">
        <v>1</v>
      </c>
      <c r="B167" s="10" t="s">
        <v>429</v>
      </c>
      <c r="C167" s="9">
        <v>1972</v>
      </c>
      <c r="D167" s="9" t="s">
        <v>38</v>
      </c>
      <c r="E167" s="11">
        <v>126.2</v>
      </c>
      <c r="F167" s="12" t="s">
        <v>430</v>
      </c>
      <c r="G167" s="12" t="s">
        <v>431</v>
      </c>
      <c r="H167" s="13" t="s">
        <v>156</v>
      </c>
      <c r="I167" s="13" t="s">
        <v>305</v>
      </c>
      <c r="J167" s="13" t="s">
        <v>352</v>
      </c>
      <c r="K167" s="12" t="s">
        <v>352</v>
      </c>
      <c r="M167" s="11">
        <v>102.38</v>
      </c>
      <c r="N167" s="9">
        <v>12</v>
      </c>
    </row>
    <row r="168" spans="1:14" ht="15.75">
      <c r="A168" s="9">
        <v>2</v>
      </c>
      <c r="B168" s="10" t="s">
        <v>432</v>
      </c>
      <c r="C168" s="9">
        <v>1971</v>
      </c>
      <c r="D168" s="9" t="s">
        <v>46</v>
      </c>
      <c r="E168" s="11">
        <v>127</v>
      </c>
      <c r="F168" s="12" t="s">
        <v>433</v>
      </c>
      <c r="G168" s="12" t="s">
        <v>434</v>
      </c>
      <c r="H168" s="13" t="s">
        <v>90</v>
      </c>
      <c r="I168" s="13" t="s">
        <v>107</v>
      </c>
      <c r="J168" s="13" t="s">
        <v>125</v>
      </c>
      <c r="K168" s="12" t="s">
        <v>125</v>
      </c>
      <c r="M168" s="11">
        <v>56.81</v>
      </c>
      <c r="N168" s="9">
        <v>9</v>
      </c>
    </row>
    <row r="169" ht="14.25"/>
    <row r="170" spans="1:16" ht="15.75">
      <c r="A170" s="17" t="s">
        <v>161</v>
      </c>
      <c r="B170" s="17"/>
      <c r="C170" s="17"/>
      <c r="D170" s="17"/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</row>
    <row r="171" spans="1:13" ht="15.75">
      <c r="A171" s="2" t="s">
        <v>4</v>
      </c>
      <c r="B171" s="18" t="s">
        <v>68</v>
      </c>
      <c r="C171" s="18" t="s">
        <v>7</v>
      </c>
      <c r="D171" s="18"/>
      <c r="E171" s="2" t="s">
        <v>69</v>
      </c>
      <c r="F171" s="2"/>
      <c r="G171" s="2" t="s">
        <v>9</v>
      </c>
      <c r="H171" s="2"/>
      <c r="I171" s="19" t="s">
        <v>70</v>
      </c>
      <c r="J171" s="19"/>
      <c r="K171" s="19"/>
      <c r="L171" s="2" t="s">
        <v>16</v>
      </c>
      <c r="M171" s="2"/>
    </row>
    <row r="172" spans="1:13" ht="15.75">
      <c r="A172" s="9">
        <v>1</v>
      </c>
      <c r="B172" s="10" t="s">
        <v>401</v>
      </c>
      <c r="C172" s="10" t="s">
        <v>22</v>
      </c>
      <c r="D172" s="10"/>
      <c r="E172" s="11">
        <v>92</v>
      </c>
      <c r="F172" s="11"/>
      <c r="G172" s="12" t="s">
        <v>402</v>
      </c>
      <c r="H172" s="12"/>
      <c r="I172" s="12" t="s">
        <v>352</v>
      </c>
      <c r="J172" s="12"/>
      <c r="K172" s="12"/>
      <c r="L172" s="11">
        <v>113.67</v>
      </c>
      <c r="M172" s="11"/>
    </row>
    <row r="173" spans="1:13" ht="15.75">
      <c r="A173" s="9">
        <v>2</v>
      </c>
      <c r="B173" s="10" t="s">
        <v>405</v>
      </c>
      <c r="C173" s="10" t="s">
        <v>163</v>
      </c>
      <c r="D173" s="10"/>
      <c r="E173" s="11">
        <v>83.4</v>
      </c>
      <c r="F173" s="11"/>
      <c r="G173" s="12" t="s">
        <v>329</v>
      </c>
      <c r="H173" s="12"/>
      <c r="I173" s="12" t="s">
        <v>255</v>
      </c>
      <c r="J173" s="12"/>
      <c r="K173" s="12"/>
      <c r="L173" s="11">
        <v>109.82</v>
      </c>
      <c r="M173" s="11"/>
    </row>
    <row r="174" spans="1:13" ht="15.75">
      <c r="A174" s="9">
        <v>3</v>
      </c>
      <c r="B174" s="10" t="s">
        <v>404</v>
      </c>
      <c r="C174" s="10" t="s">
        <v>273</v>
      </c>
      <c r="D174" s="10"/>
      <c r="E174" s="11">
        <v>89.9</v>
      </c>
      <c r="F174" s="11"/>
      <c r="G174" s="12" t="s">
        <v>235</v>
      </c>
      <c r="H174" s="12"/>
      <c r="I174" s="12" t="s">
        <v>359</v>
      </c>
      <c r="J174" s="12"/>
      <c r="K174" s="12"/>
      <c r="L174" s="11">
        <v>106.99</v>
      </c>
      <c r="M174" s="11"/>
    </row>
    <row r="175" ht="14.25"/>
    <row r="176" spans="1:14" ht="15.75">
      <c r="A176" s="24" t="s">
        <v>435</v>
      </c>
      <c r="B176" s="24"/>
      <c r="C176" s="24"/>
      <c r="D176" s="24"/>
      <c r="E176" s="24"/>
      <c r="F176" s="24"/>
      <c r="G176" s="24"/>
      <c r="H176" s="24"/>
      <c r="I176" s="24"/>
      <c r="J176" s="24"/>
      <c r="K176" s="24"/>
      <c r="L176" s="24"/>
      <c r="M176" s="24"/>
      <c r="N176" s="24"/>
    </row>
    <row r="177" spans="1:14" ht="14.25">
      <c r="A177" s="15" t="s">
        <v>103</v>
      </c>
      <c r="B177" s="15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</row>
    <row r="178" spans="1:14" ht="15.75">
      <c r="A178" s="9">
        <v>1</v>
      </c>
      <c r="B178" s="10" t="s">
        <v>436</v>
      </c>
      <c r="C178" s="9">
        <v>1962</v>
      </c>
      <c r="D178" s="9" t="s">
        <v>177</v>
      </c>
      <c r="E178" s="11">
        <v>60.1</v>
      </c>
      <c r="F178" s="12" t="s">
        <v>437</v>
      </c>
      <c r="G178" s="12" t="s">
        <v>438</v>
      </c>
      <c r="H178" s="13" t="s">
        <v>33</v>
      </c>
      <c r="I178" s="13" t="s">
        <v>35</v>
      </c>
      <c r="J178" s="13" t="s">
        <v>25</v>
      </c>
      <c r="K178" s="12" t="s">
        <v>25</v>
      </c>
      <c r="M178" s="11">
        <v>42.58</v>
      </c>
      <c r="N178" s="9">
        <v>12</v>
      </c>
    </row>
    <row r="179" spans="1:14" ht="14.25">
      <c r="A179" s="15" t="s">
        <v>121</v>
      </c>
      <c r="B179" s="15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</row>
    <row r="180" spans="1:14" ht="15.75">
      <c r="A180" s="9">
        <v>1</v>
      </c>
      <c r="B180" s="10" t="s">
        <v>439</v>
      </c>
      <c r="C180" s="9">
        <v>1962</v>
      </c>
      <c r="D180" s="9" t="s">
        <v>177</v>
      </c>
      <c r="E180" s="11">
        <v>72.5</v>
      </c>
      <c r="F180" s="12" t="s">
        <v>182</v>
      </c>
      <c r="G180" s="12" t="s">
        <v>440</v>
      </c>
      <c r="H180" s="13" t="s">
        <v>175</v>
      </c>
      <c r="I180" s="13" t="s">
        <v>194</v>
      </c>
      <c r="J180" s="13" t="s">
        <v>206</v>
      </c>
      <c r="K180" s="12" t="s">
        <v>206</v>
      </c>
      <c r="M180" s="11">
        <v>93.07</v>
      </c>
      <c r="N180" s="9">
        <v>12</v>
      </c>
    </row>
    <row r="181" spans="1:14" ht="14.25">
      <c r="A181" s="15" t="s">
        <v>142</v>
      </c>
      <c r="B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</row>
    <row r="182" spans="1:14" ht="15.75">
      <c r="A182" s="9">
        <v>1</v>
      </c>
      <c r="B182" s="10" t="s">
        <v>441</v>
      </c>
      <c r="C182" s="9">
        <v>1956</v>
      </c>
      <c r="D182" s="9" t="s">
        <v>177</v>
      </c>
      <c r="E182" s="11">
        <v>82.2</v>
      </c>
      <c r="F182" s="12" t="s">
        <v>214</v>
      </c>
      <c r="G182" s="12" t="s">
        <v>442</v>
      </c>
      <c r="H182" s="13" t="s">
        <v>250</v>
      </c>
      <c r="I182" s="13" t="s">
        <v>206</v>
      </c>
      <c r="J182" s="14" t="s">
        <v>207</v>
      </c>
      <c r="K182" s="12" t="s">
        <v>206</v>
      </c>
      <c r="M182" s="11">
        <v>85.6</v>
      </c>
      <c r="N182" s="9">
        <v>12</v>
      </c>
    </row>
    <row r="183" spans="1:14" ht="15.75">
      <c r="A183" s="9">
        <v>2</v>
      </c>
      <c r="B183" s="10" t="s">
        <v>443</v>
      </c>
      <c r="C183" s="9">
        <v>1951</v>
      </c>
      <c r="D183" s="9" t="s">
        <v>444</v>
      </c>
      <c r="E183" s="11">
        <v>82.6</v>
      </c>
      <c r="F183" s="12" t="s">
        <v>445</v>
      </c>
      <c r="G183" s="12" t="s">
        <v>446</v>
      </c>
      <c r="H183" s="13" t="s">
        <v>91</v>
      </c>
      <c r="I183" s="14" t="s">
        <v>107</v>
      </c>
      <c r="J183" s="14" t="s">
        <v>107</v>
      </c>
      <c r="K183" s="12" t="s">
        <v>91</v>
      </c>
      <c r="M183" s="11">
        <v>56.89</v>
      </c>
      <c r="N183" s="9">
        <v>9</v>
      </c>
    </row>
    <row r="184" spans="1:14" ht="14.25">
      <c r="A184" s="15" t="s">
        <v>221</v>
      </c>
      <c r="B184" s="15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</row>
    <row r="185" spans="1:14" ht="15.75">
      <c r="A185" s="9">
        <v>1</v>
      </c>
      <c r="B185" s="10" t="s">
        <v>447</v>
      </c>
      <c r="C185" s="9">
        <v>1961</v>
      </c>
      <c r="D185" s="9" t="s">
        <v>46</v>
      </c>
      <c r="E185" s="11">
        <v>89.3</v>
      </c>
      <c r="F185" s="12" t="s">
        <v>448</v>
      </c>
      <c r="G185" s="12" t="s">
        <v>449</v>
      </c>
      <c r="H185" s="13" t="s">
        <v>155</v>
      </c>
      <c r="I185" s="13" t="s">
        <v>226</v>
      </c>
      <c r="J185" s="14" t="s">
        <v>157</v>
      </c>
      <c r="K185" s="12" t="s">
        <v>226</v>
      </c>
      <c r="M185" s="11">
        <v>100.95</v>
      </c>
      <c r="N185" s="9">
        <v>12</v>
      </c>
    </row>
    <row r="186" spans="1:14" ht="15.75">
      <c r="A186" s="9">
        <v>2</v>
      </c>
      <c r="B186" s="10" t="s">
        <v>450</v>
      </c>
      <c r="C186" s="9">
        <v>1946</v>
      </c>
      <c r="D186" s="9" t="s">
        <v>153</v>
      </c>
      <c r="E186" s="11">
        <v>89.7</v>
      </c>
      <c r="F186" s="12" t="s">
        <v>451</v>
      </c>
      <c r="G186" s="12" t="s">
        <v>452</v>
      </c>
      <c r="H186" s="13" t="s">
        <v>201</v>
      </c>
      <c r="I186" s="13" t="s">
        <v>202</v>
      </c>
      <c r="J186" s="14" t="s">
        <v>155</v>
      </c>
      <c r="K186" s="12" t="s">
        <v>202</v>
      </c>
      <c r="M186" s="11">
        <v>92.72</v>
      </c>
      <c r="N186" s="9">
        <v>9</v>
      </c>
    </row>
    <row r="187" spans="1:14" ht="14.25">
      <c r="A187" s="15" t="s">
        <v>151</v>
      </c>
      <c r="B187" s="15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</row>
    <row r="188" spans="1:14" ht="15.75">
      <c r="A188" s="9">
        <v>1</v>
      </c>
      <c r="B188" s="10" t="s">
        <v>453</v>
      </c>
      <c r="C188" s="9">
        <v>1947</v>
      </c>
      <c r="D188" s="9" t="s">
        <v>22</v>
      </c>
      <c r="E188" s="11">
        <v>103</v>
      </c>
      <c r="F188" s="12" t="s">
        <v>454</v>
      </c>
      <c r="G188" s="12" t="s">
        <v>455</v>
      </c>
      <c r="H188" s="13" t="s">
        <v>232</v>
      </c>
      <c r="I188" s="13" t="s">
        <v>260</v>
      </c>
      <c r="J188" s="13" t="s">
        <v>155</v>
      </c>
      <c r="K188" s="12" t="s">
        <v>155</v>
      </c>
      <c r="M188" s="11">
        <v>90.25</v>
      </c>
      <c r="N188" s="9">
        <v>12</v>
      </c>
    </row>
    <row r="189" spans="1:14" ht="15.75">
      <c r="A189" s="9">
        <v>2</v>
      </c>
      <c r="B189" s="10" t="s">
        <v>456</v>
      </c>
      <c r="C189" s="9">
        <v>1951</v>
      </c>
      <c r="D189" s="9" t="s">
        <v>46</v>
      </c>
      <c r="E189" s="11">
        <v>100.9</v>
      </c>
      <c r="F189" s="12" t="s">
        <v>457</v>
      </c>
      <c r="G189" s="12" t="s">
        <v>458</v>
      </c>
      <c r="H189" s="13" t="s">
        <v>250</v>
      </c>
      <c r="I189" s="13" t="s">
        <v>188</v>
      </c>
      <c r="J189" s="13" t="s">
        <v>189</v>
      </c>
      <c r="K189" s="12" t="s">
        <v>189</v>
      </c>
      <c r="M189" s="11">
        <v>81.86</v>
      </c>
      <c r="N189" s="9">
        <v>9</v>
      </c>
    </row>
    <row r="190" spans="1:14" ht="14.25">
      <c r="A190" s="15" t="s">
        <v>261</v>
      </c>
      <c r="B190" s="15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</row>
    <row r="191" spans="1:14" ht="15.75">
      <c r="A191" s="9">
        <v>1</v>
      </c>
      <c r="B191" s="10" t="s">
        <v>459</v>
      </c>
      <c r="C191" s="9">
        <v>1963</v>
      </c>
      <c r="D191" s="9" t="s">
        <v>38</v>
      </c>
      <c r="E191" s="11">
        <v>114</v>
      </c>
      <c r="F191" s="12" t="s">
        <v>460</v>
      </c>
      <c r="G191" s="12" t="s">
        <v>461</v>
      </c>
      <c r="H191" s="13" t="s">
        <v>201</v>
      </c>
      <c r="I191" s="13" t="s">
        <v>155</v>
      </c>
      <c r="J191" s="13" t="s">
        <v>156</v>
      </c>
      <c r="K191" s="12" t="s">
        <v>156</v>
      </c>
      <c r="M191" s="11">
        <v>93.18</v>
      </c>
      <c r="N191" s="9">
        <v>12</v>
      </c>
    </row>
    <row r="192" spans="1:14" ht="15.75">
      <c r="A192" s="9">
        <v>2</v>
      </c>
      <c r="B192" s="10" t="s">
        <v>462</v>
      </c>
      <c r="C192" s="9">
        <v>1961</v>
      </c>
      <c r="D192" s="9" t="s">
        <v>46</v>
      </c>
      <c r="E192" s="11">
        <v>114.9</v>
      </c>
      <c r="F192" s="12" t="s">
        <v>463</v>
      </c>
      <c r="G192" s="12" t="s">
        <v>464</v>
      </c>
      <c r="H192" s="13" t="s">
        <v>175</v>
      </c>
      <c r="I192" s="13" t="s">
        <v>194</v>
      </c>
      <c r="J192" s="13" t="s">
        <v>211</v>
      </c>
      <c r="K192" s="12" t="s">
        <v>211</v>
      </c>
      <c r="M192" s="11">
        <v>72.65</v>
      </c>
      <c r="N192" s="9">
        <v>9</v>
      </c>
    </row>
    <row r="193" spans="1:14" ht="15.75">
      <c r="A193" s="9">
        <v>3</v>
      </c>
      <c r="B193" s="10" t="s">
        <v>465</v>
      </c>
      <c r="C193" s="9">
        <v>1952</v>
      </c>
      <c r="D193" s="9" t="s">
        <v>177</v>
      </c>
      <c r="E193" s="11">
        <v>112.8</v>
      </c>
      <c r="F193" s="12" t="s">
        <v>466</v>
      </c>
      <c r="G193" s="12" t="s">
        <v>467</v>
      </c>
      <c r="H193" s="13" t="s">
        <v>125</v>
      </c>
      <c r="I193" s="13" t="s">
        <v>173</v>
      </c>
      <c r="J193" s="13" t="s">
        <v>193</v>
      </c>
      <c r="K193" s="12" t="s">
        <v>193</v>
      </c>
      <c r="M193" s="11">
        <v>64.25</v>
      </c>
      <c r="N193" s="9">
        <v>8</v>
      </c>
    </row>
    <row r="194" ht="14.25"/>
    <row r="195" spans="1:16" ht="15.75">
      <c r="A195" s="17" t="s">
        <v>161</v>
      </c>
      <c r="B195" s="17"/>
      <c r="C195" s="17"/>
      <c r="D195" s="17"/>
      <c r="E195" s="17"/>
      <c r="F195" s="17"/>
      <c r="G195" s="17"/>
      <c r="H195" s="17"/>
      <c r="I195" s="17"/>
      <c r="J195" s="17"/>
      <c r="K195" s="17"/>
      <c r="L195" s="17"/>
      <c r="M195" s="17"/>
      <c r="N195" s="17"/>
      <c r="O195" s="17"/>
      <c r="P195" s="17"/>
    </row>
    <row r="196" spans="1:13" ht="15.75">
      <c r="A196" s="2" t="s">
        <v>4</v>
      </c>
      <c r="B196" s="18" t="s">
        <v>68</v>
      </c>
      <c r="C196" s="18" t="s">
        <v>7</v>
      </c>
      <c r="D196" s="18"/>
      <c r="E196" s="2" t="s">
        <v>69</v>
      </c>
      <c r="F196" s="2"/>
      <c r="G196" s="2" t="s">
        <v>9</v>
      </c>
      <c r="H196" s="2"/>
      <c r="I196" s="19" t="s">
        <v>70</v>
      </c>
      <c r="J196" s="19"/>
      <c r="K196" s="19"/>
      <c r="L196" s="2" t="s">
        <v>16</v>
      </c>
      <c r="M196" s="2"/>
    </row>
    <row r="197" spans="1:13" ht="15.75">
      <c r="A197" s="9">
        <v>1</v>
      </c>
      <c r="B197" s="10" t="s">
        <v>447</v>
      </c>
      <c r="C197" s="10" t="s">
        <v>163</v>
      </c>
      <c r="D197" s="10"/>
      <c r="E197" s="11">
        <v>89.3</v>
      </c>
      <c r="F197" s="11"/>
      <c r="G197" s="12" t="s">
        <v>448</v>
      </c>
      <c r="H197" s="12"/>
      <c r="I197" s="12" t="s">
        <v>226</v>
      </c>
      <c r="J197" s="12"/>
      <c r="K197" s="12"/>
      <c r="L197" s="11">
        <v>100.95</v>
      </c>
      <c r="M197" s="11"/>
    </row>
    <row r="198" spans="1:13" ht="15.75">
      <c r="A198" s="9">
        <v>2</v>
      </c>
      <c r="B198" s="10" t="s">
        <v>459</v>
      </c>
      <c r="C198" s="10" t="s">
        <v>273</v>
      </c>
      <c r="D198" s="10"/>
      <c r="E198" s="11">
        <v>114</v>
      </c>
      <c r="F198" s="11"/>
      <c r="G198" s="12" t="s">
        <v>460</v>
      </c>
      <c r="H198" s="12"/>
      <c r="I198" s="12" t="s">
        <v>156</v>
      </c>
      <c r="J198" s="12"/>
      <c r="K198" s="12"/>
      <c r="L198" s="11">
        <v>93.18</v>
      </c>
      <c r="M198" s="11"/>
    </row>
    <row r="199" spans="1:13" ht="15.75">
      <c r="A199" s="9">
        <v>3</v>
      </c>
      <c r="B199" s="10" t="s">
        <v>439</v>
      </c>
      <c r="C199" s="10" t="s">
        <v>394</v>
      </c>
      <c r="D199" s="10"/>
      <c r="E199" s="11">
        <v>72.5</v>
      </c>
      <c r="F199" s="11"/>
      <c r="G199" s="12" t="s">
        <v>182</v>
      </c>
      <c r="H199" s="12"/>
      <c r="I199" s="12" t="s">
        <v>206</v>
      </c>
      <c r="J199" s="12"/>
      <c r="K199" s="12"/>
      <c r="L199" s="11">
        <v>93.07</v>
      </c>
      <c r="M199" s="11"/>
    </row>
  </sheetData>
  <sheetProtection selectLockedCells="1" selectUnlockedCells="1"/>
  <mergeCells count="175">
    <mergeCell ref="A1:N1"/>
    <mergeCell ref="A2:N2"/>
    <mergeCell ref="A3:N3"/>
    <mergeCell ref="A4:N4"/>
    <mergeCell ref="K5:L5"/>
    <mergeCell ref="R5:S5"/>
    <mergeCell ref="A6:N6"/>
    <mergeCell ref="A7:N7"/>
    <mergeCell ref="A12:N12"/>
    <mergeCell ref="A14:N14"/>
    <mergeCell ref="R15:S15"/>
    <mergeCell ref="A17:P17"/>
    <mergeCell ref="C18:D18"/>
    <mergeCell ref="E18:F18"/>
    <mergeCell ref="G18:H18"/>
    <mergeCell ref="I18:K18"/>
    <mergeCell ref="L18:M18"/>
    <mergeCell ref="C19:D19"/>
    <mergeCell ref="E19:F19"/>
    <mergeCell ref="G19:H19"/>
    <mergeCell ref="I19:K19"/>
    <mergeCell ref="L19:M19"/>
    <mergeCell ref="C20:D20"/>
    <mergeCell ref="E20:F20"/>
    <mergeCell ref="G20:H20"/>
    <mergeCell ref="I20:K20"/>
    <mergeCell ref="L20:M20"/>
    <mergeCell ref="C21:D21"/>
    <mergeCell ref="E21:F21"/>
    <mergeCell ref="G21:H21"/>
    <mergeCell ref="I21:K21"/>
    <mergeCell ref="L21:M21"/>
    <mergeCell ref="A24:N24"/>
    <mergeCell ref="A25:N25"/>
    <mergeCell ref="A27:N27"/>
    <mergeCell ref="A31:N31"/>
    <mergeCell ref="A36:N36"/>
    <mergeCell ref="A43:N43"/>
    <mergeCell ref="A46:N46"/>
    <mergeCell ref="A50:P50"/>
    <mergeCell ref="C51:D51"/>
    <mergeCell ref="E51:F51"/>
    <mergeCell ref="G51:H51"/>
    <mergeCell ref="I51:K51"/>
    <mergeCell ref="L51:M51"/>
    <mergeCell ref="C52:D52"/>
    <mergeCell ref="E52:F52"/>
    <mergeCell ref="G52:H52"/>
    <mergeCell ref="I52:K52"/>
    <mergeCell ref="L52:M52"/>
    <mergeCell ref="C53:D53"/>
    <mergeCell ref="E53:F53"/>
    <mergeCell ref="G53:H53"/>
    <mergeCell ref="I53:K53"/>
    <mergeCell ref="L53:M53"/>
    <mergeCell ref="C54:D54"/>
    <mergeCell ref="E54:F54"/>
    <mergeCell ref="G54:H54"/>
    <mergeCell ref="I54:K54"/>
    <mergeCell ref="L54:M54"/>
    <mergeCell ref="A56:N56"/>
    <mergeCell ref="A57:N57"/>
    <mergeCell ref="A60:N60"/>
    <mergeCell ref="A63:N63"/>
    <mergeCell ref="A68:N68"/>
    <mergeCell ref="A74:N74"/>
    <mergeCell ref="A83:N83"/>
    <mergeCell ref="A86:N86"/>
    <mergeCell ref="A89:N89"/>
    <mergeCell ref="A92:P92"/>
    <mergeCell ref="C93:D93"/>
    <mergeCell ref="E93:F93"/>
    <mergeCell ref="G93:H93"/>
    <mergeCell ref="I93:K93"/>
    <mergeCell ref="L93:M93"/>
    <mergeCell ref="C94:D94"/>
    <mergeCell ref="E94:F94"/>
    <mergeCell ref="G94:H94"/>
    <mergeCell ref="I94:K94"/>
    <mergeCell ref="L94:M94"/>
    <mergeCell ref="C95:D95"/>
    <mergeCell ref="E95:F95"/>
    <mergeCell ref="G95:H95"/>
    <mergeCell ref="I95:K95"/>
    <mergeCell ref="L95:M95"/>
    <mergeCell ref="C96:D96"/>
    <mergeCell ref="E96:F96"/>
    <mergeCell ref="G96:H96"/>
    <mergeCell ref="I96:K96"/>
    <mergeCell ref="L96:M96"/>
    <mergeCell ref="A98:N98"/>
    <mergeCell ref="A99:N99"/>
    <mergeCell ref="A102:N102"/>
    <mergeCell ref="A107:N107"/>
    <mergeCell ref="A111:N111"/>
    <mergeCell ref="A117:N117"/>
    <mergeCell ref="A123:N123"/>
    <mergeCell ref="A131:N131"/>
    <mergeCell ref="A135:N135"/>
    <mergeCell ref="A142:P142"/>
    <mergeCell ref="C143:D143"/>
    <mergeCell ref="E143:F143"/>
    <mergeCell ref="G143:H143"/>
    <mergeCell ref="I143:K143"/>
    <mergeCell ref="L143:M143"/>
    <mergeCell ref="C144:D144"/>
    <mergeCell ref="E144:F144"/>
    <mergeCell ref="G144:H144"/>
    <mergeCell ref="I144:K144"/>
    <mergeCell ref="L144:M144"/>
    <mergeCell ref="C145:D145"/>
    <mergeCell ref="E145:F145"/>
    <mergeCell ref="G145:H145"/>
    <mergeCell ref="I145:K145"/>
    <mergeCell ref="L145:M145"/>
    <mergeCell ref="C146:D146"/>
    <mergeCell ref="E146:F146"/>
    <mergeCell ref="G146:H146"/>
    <mergeCell ref="I146:K146"/>
    <mergeCell ref="L146:M146"/>
    <mergeCell ref="A148:N148"/>
    <mergeCell ref="A149:N149"/>
    <mergeCell ref="A152:N152"/>
    <mergeCell ref="A159:N159"/>
    <mergeCell ref="A163:N163"/>
    <mergeCell ref="A166:N166"/>
    <mergeCell ref="A170:P170"/>
    <mergeCell ref="C171:D171"/>
    <mergeCell ref="E171:F171"/>
    <mergeCell ref="G171:H171"/>
    <mergeCell ref="I171:K171"/>
    <mergeCell ref="L171:M171"/>
    <mergeCell ref="C172:D172"/>
    <mergeCell ref="E172:F172"/>
    <mergeCell ref="G172:H172"/>
    <mergeCell ref="I172:K172"/>
    <mergeCell ref="L172:M172"/>
    <mergeCell ref="C173:D173"/>
    <mergeCell ref="E173:F173"/>
    <mergeCell ref="G173:H173"/>
    <mergeCell ref="I173:K173"/>
    <mergeCell ref="L173:M173"/>
    <mergeCell ref="C174:D174"/>
    <mergeCell ref="E174:F174"/>
    <mergeCell ref="G174:H174"/>
    <mergeCell ref="I174:K174"/>
    <mergeCell ref="L174:M174"/>
    <mergeCell ref="A176:N176"/>
    <mergeCell ref="A177:N177"/>
    <mergeCell ref="A179:N179"/>
    <mergeCell ref="A181:N181"/>
    <mergeCell ref="A184:N184"/>
    <mergeCell ref="A187:N187"/>
    <mergeCell ref="A190:N190"/>
    <mergeCell ref="A195:P195"/>
    <mergeCell ref="C196:D196"/>
    <mergeCell ref="E196:F196"/>
    <mergeCell ref="G196:H196"/>
    <mergeCell ref="I196:K196"/>
    <mergeCell ref="L196:M196"/>
    <mergeCell ref="C197:D197"/>
    <mergeCell ref="E197:F197"/>
    <mergeCell ref="G197:H197"/>
    <mergeCell ref="I197:K197"/>
    <mergeCell ref="L197:M197"/>
    <mergeCell ref="C198:D198"/>
    <mergeCell ref="E198:F198"/>
    <mergeCell ref="G198:H198"/>
    <mergeCell ref="I198:K198"/>
    <mergeCell ref="L198:M198"/>
    <mergeCell ref="C199:D199"/>
    <mergeCell ref="E199:F199"/>
    <mergeCell ref="G199:H199"/>
    <mergeCell ref="I199:K199"/>
    <mergeCell ref="L199:M199"/>
  </mergeCells>
  <printOptions/>
  <pageMargins left="0.75" right="0.75" top="1" bottom="1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8"/>
  <sheetViews>
    <sheetView zoomScale="85" zoomScaleNormal="85" workbookViewId="0" topLeftCell="A1">
      <selection activeCell="A1" sqref="A1"/>
    </sheetView>
  </sheetViews>
  <sheetFormatPr defaultColWidth="11.421875" defaultRowHeight="12.75"/>
  <cols>
    <col min="1" max="1" width="6.140625" style="0" customWidth="1"/>
    <col min="2" max="2" width="25.28125" style="0" customWidth="1"/>
    <col min="3" max="14" width="11.7109375" style="0" customWidth="1"/>
    <col min="15" max="15" width="16.8515625" style="0" customWidth="1"/>
    <col min="16" max="16" width="17.140625" style="0" customWidth="1"/>
    <col min="17" max="17" width="11.421875" style="16" customWidth="1"/>
    <col min="18" max="16384" width="11.57421875" style="0" customWidth="1"/>
  </cols>
  <sheetData>
    <row r="1" spans="1:17" ht="15.75">
      <c r="A1" s="26" t="s">
        <v>468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</row>
    <row r="2" spans="1:17" s="16" customFormat="1" ht="15.75">
      <c r="A2" s="16" t="s">
        <v>4</v>
      </c>
      <c r="B2" s="16" t="s">
        <v>469</v>
      </c>
      <c r="C2" s="16" t="s">
        <v>470</v>
      </c>
      <c r="D2" s="16" t="s">
        <v>471</v>
      </c>
      <c r="E2" s="16" t="s">
        <v>472</v>
      </c>
      <c r="F2" s="16" t="s">
        <v>473</v>
      </c>
      <c r="G2" s="16" t="s">
        <v>474</v>
      </c>
      <c r="H2" s="16" t="s">
        <v>475</v>
      </c>
      <c r="I2" s="16" t="s">
        <v>476</v>
      </c>
      <c r="J2" s="16" t="s">
        <v>477</v>
      </c>
      <c r="K2" s="16" t="s">
        <v>478</v>
      </c>
      <c r="L2" s="16" t="s">
        <v>479</v>
      </c>
      <c r="M2" s="16" t="s">
        <v>480</v>
      </c>
      <c r="N2" s="16" t="s">
        <v>481</v>
      </c>
      <c r="O2" s="16" t="s">
        <v>482</v>
      </c>
      <c r="P2" s="16" t="s">
        <v>483</v>
      </c>
      <c r="Q2" s="16" t="s">
        <v>484</v>
      </c>
    </row>
    <row r="3" spans="1:17" ht="14.25">
      <c r="A3">
        <v>1</v>
      </c>
      <c r="B3" s="27" t="s">
        <v>163</v>
      </c>
      <c r="C3" s="28">
        <v>19</v>
      </c>
      <c r="D3" s="28">
        <v>58.27</v>
      </c>
      <c r="E3" s="28">
        <v>46</v>
      </c>
      <c r="F3" s="28">
        <v>336.04</v>
      </c>
      <c r="G3" s="28">
        <v>27</v>
      </c>
      <c r="H3" s="28">
        <v>292.08</v>
      </c>
      <c r="I3" s="28">
        <v>39</v>
      </c>
      <c r="J3" s="28">
        <v>454.24</v>
      </c>
      <c r="K3" s="28">
        <v>31</v>
      </c>
      <c r="L3" s="28">
        <v>281.09000000000003</v>
      </c>
      <c r="M3" s="28">
        <v>30</v>
      </c>
      <c r="N3" s="28">
        <v>255.46</v>
      </c>
      <c r="O3">
        <f>C3+E3+G3+I3+K3+M3</f>
        <v>192</v>
      </c>
      <c r="P3">
        <f>D3+F3+H3+J3+L3+N3</f>
        <v>1677.1800000000003</v>
      </c>
      <c r="Q3" s="16">
        <v>12</v>
      </c>
    </row>
    <row r="4" spans="1:17" ht="14.25">
      <c r="A4">
        <v>2</v>
      </c>
      <c r="B4" s="27" t="s">
        <v>394</v>
      </c>
      <c r="D4" s="1"/>
      <c r="F4" s="1"/>
      <c r="G4" s="28">
        <v>26</v>
      </c>
      <c r="H4" s="28">
        <v>267.79</v>
      </c>
      <c r="I4" s="28">
        <v>48</v>
      </c>
      <c r="J4" s="28">
        <v>475.11</v>
      </c>
      <c r="K4" s="28">
        <v>29</v>
      </c>
      <c r="L4" s="28">
        <v>259.68</v>
      </c>
      <c r="M4" s="28">
        <v>44</v>
      </c>
      <c r="N4" s="28">
        <v>285.5</v>
      </c>
      <c r="O4">
        <f>C4+E4+G4+I4+K4+M4</f>
        <v>147</v>
      </c>
      <c r="P4">
        <f>D4+F4+H4+J4+L4+N4</f>
        <v>1288.0800000000002</v>
      </c>
      <c r="Q4" s="16">
        <v>9</v>
      </c>
    </row>
    <row r="5" spans="1:17" ht="14.25">
      <c r="A5">
        <v>3</v>
      </c>
      <c r="B5" s="27" t="s">
        <v>273</v>
      </c>
      <c r="C5" s="28">
        <v>8</v>
      </c>
      <c r="D5" s="28">
        <v>26.93</v>
      </c>
      <c r="E5" s="28">
        <v>14</v>
      </c>
      <c r="F5" s="28">
        <v>117.18</v>
      </c>
      <c r="G5" s="28">
        <v>50</v>
      </c>
      <c r="H5" s="28">
        <v>451.76</v>
      </c>
      <c r="I5" s="28">
        <v>22</v>
      </c>
      <c r="J5" s="28">
        <v>254.66</v>
      </c>
      <c r="K5" s="28">
        <v>27</v>
      </c>
      <c r="L5" s="28">
        <v>293.59000000000003</v>
      </c>
      <c r="M5" s="28">
        <v>12</v>
      </c>
      <c r="N5" s="28">
        <v>93.18</v>
      </c>
      <c r="O5">
        <f>C5+E5+G5+I5+K5+M5</f>
        <v>133</v>
      </c>
      <c r="P5">
        <f>D5+F5+H5+J5+L5+N5</f>
        <v>1237.3</v>
      </c>
      <c r="Q5" s="16">
        <v>8</v>
      </c>
    </row>
    <row r="6" spans="1:17" ht="13.5">
      <c r="A6">
        <v>4</v>
      </c>
      <c r="B6" s="27" t="s">
        <v>22</v>
      </c>
      <c r="C6" s="28">
        <v>12</v>
      </c>
      <c r="D6" s="28">
        <v>67.36</v>
      </c>
      <c r="F6" s="1"/>
      <c r="G6" s="28">
        <v>38</v>
      </c>
      <c r="H6" s="28">
        <v>431.43</v>
      </c>
      <c r="I6" s="28">
        <v>9</v>
      </c>
      <c r="J6" s="28">
        <v>124.97</v>
      </c>
      <c r="K6" s="28">
        <v>12</v>
      </c>
      <c r="L6" s="28">
        <v>113.67</v>
      </c>
      <c r="M6" s="28">
        <v>12</v>
      </c>
      <c r="N6" s="28">
        <v>90.25</v>
      </c>
      <c r="O6">
        <f>C6+E6+G6+I6+K6+M6</f>
        <v>83</v>
      </c>
      <c r="P6">
        <f>D6+F6+H6+J6+L6+N6</f>
        <v>827.68</v>
      </c>
      <c r="Q6" s="16">
        <v>7</v>
      </c>
    </row>
    <row r="7" spans="1:17" ht="14.25">
      <c r="A7">
        <v>5</v>
      </c>
      <c r="B7" s="27" t="s">
        <v>81</v>
      </c>
      <c r="D7" s="1"/>
      <c r="E7" s="28">
        <v>54</v>
      </c>
      <c r="F7" s="28">
        <v>311.81</v>
      </c>
      <c r="H7" s="1"/>
      <c r="I7" s="28">
        <v>8</v>
      </c>
      <c r="J7" s="28">
        <v>98.15</v>
      </c>
      <c r="L7" s="1"/>
      <c r="N7" s="1"/>
      <c r="O7">
        <f>C7+E7+G7+I7+K7+M7</f>
        <v>62</v>
      </c>
      <c r="P7">
        <f>D7+F7+H7+J7+L7+N7</f>
        <v>409.96000000000004</v>
      </c>
      <c r="Q7" s="16">
        <v>6</v>
      </c>
    </row>
    <row r="8" spans="1:17" ht="14.25">
      <c r="A8">
        <v>6</v>
      </c>
      <c r="B8" s="27" t="s">
        <v>74</v>
      </c>
      <c r="C8" s="28">
        <v>12</v>
      </c>
      <c r="D8" s="28">
        <v>55.74</v>
      </c>
      <c r="F8" s="1"/>
      <c r="H8" s="1"/>
      <c r="I8" s="28">
        <v>48</v>
      </c>
      <c r="J8" s="28">
        <v>552.69</v>
      </c>
      <c r="L8" s="1"/>
      <c r="N8" s="1"/>
      <c r="O8">
        <f>C8+E8+G8+I8+K8+M8</f>
        <v>60</v>
      </c>
      <c r="P8">
        <f>D8+F8+H8+J8+L8+N8</f>
        <v>608.4300000000001</v>
      </c>
      <c r="Q8" s="16">
        <v>5</v>
      </c>
    </row>
    <row r="9" spans="1:17" ht="14.25">
      <c r="A9">
        <v>7</v>
      </c>
      <c r="B9" s="27" t="s">
        <v>164</v>
      </c>
      <c r="D9" s="1"/>
      <c r="E9" s="28">
        <v>12</v>
      </c>
      <c r="F9" s="28">
        <v>74.57</v>
      </c>
      <c r="G9" s="28">
        <v>12</v>
      </c>
      <c r="H9" s="28">
        <v>98.03</v>
      </c>
      <c r="I9" s="28">
        <v>16</v>
      </c>
      <c r="J9" s="28">
        <v>199.12</v>
      </c>
      <c r="K9" s="28">
        <v>9</v>
      </c>
      <c r="L9" s="28">
        <v>87.28</v>
      </c>
      <c r="N9" s="1"/>
      <c r="O9">
        <f>C9+E9+G9+I9+K9+M9</f>
        <v>49</v>
      </c>
      <c r="P9">
        <f>D9+F9+H9+J9+L9+N9</f>
        <v>459</v>
      </c>
      <c r="Q9" s="16">
        <v>4</v>
      </c>
    </row>
    <row r="10" spans="1:17" ht="13.5">
      <c r="A10">
        <v>8</v>
      </c>
      <c r="B10" s="27" t="s">
        <v>162</v>
      </c>
      <c r="D10" s="1"/>
      <c r="E10" s="28">
        <v>12</v>
      </c>
      <c r="F10" s="28">
        <v>96.41</v>
      </c>
      <c r="H10" s="1"/>
      <c r="I10" s="28">
        <v>11</v>
      </c>
      <c r="J10" s="28">
        <v>170.51</v>
      </c>
      <c r="L10" s="1"/>
      <c r="M10" s="28">
        <v>9</v>
      </c>
      <c r="N10" s="28">
        <v>92.72</v>
      </c>
      <c r="O10">
        <f>C10+E10+G10+I10+K10+M10</f>
        <v>32</v>
      </c>
      <c r="P10">
        <f>D10+F10+H10+J10+L10+N10</f>
        <v>359.64</v>
      </c>
      <c r="Q10" s="16">
        <v>3</v>
      </c>
    </row>
    <row r="11" spans="1:17" ht="13.5">
      <c r="A11">
        <v>9</v>
      </c>
      <c r="B11" s="27" t="s">
        <v>274</v>
      </c>
      <c r="D11" s="1"/>
      <c r="F11" s="1"/>
      <c r="G11" s="28">
        <v>31</v>
      </c>
      <c r="H11" s="28">
        <v>284.59</v>
      </c>
      <c r="J11" s="1"/>
      <c r="L11" s="1"/>
      <c r="N11" s="1"/>
      <c r="O11">
        <f>C11+E11+G11+I11+K11+M11</f>
        <v>31</v>
      </c>
      <c r="P11">
        <f>D11+F11+H11+J11+L11+N11</f>
        <v>284.59</v>
      </c>
      <c r="Q11" s="16">
        <v>2</v>
      </c>
    </row>
    <row r="12" spans="1:17" ht="14.25">
      <c r="A12">
        <v>10</v>
      </c>
      <c r="B12" s="27" t="s">
        <v>485</v>
      </c>
      <c r="D12" s="1"/>
      <c r="E12" s="28">
        <v>6</v>
      </c>
      <c r="F12" s="28">
        <v>54.03</v>
      </c>
      <c r="G12" s="28">
        <v>12</v>
      </c>
      <c r="H12" s="28">
        <v>97.28</v>
      </c>
      <c r="I12" s="28">
        <v>9</v>
      </c>
      <c r="J12" s="28">
        <v>121.21</v>
      </c>
      <c r="L12" s="1"/>
      <c r="N12" s="1"/>
      <c r="O12">
        <f>C12+E12+G12+I12+K12+M12</f>
        <v>27</v>
      </c>
      <c r="P12">
        <f>D12+F12+H12+J12+L12+N12</f>
        <v>272.52</v>
      </c>
      <c r="Q12" s="16">
        <v>1</v>
      </c>
    </row>
    <row r="13" spans="1:17" ht="13.5">
      <c r="A13">
        <v>11</v>
      </c>
      <c r="B13" s="27" t="s">
        <v>319</v>
      </c>
      <c r="I13" s="28">
        <v>12</v>
      </c>
      <c r="J13" s="28">
        <v>120.67</v>
      </c>
      <c r="K13" s="28">
        <v>12</v>
      </c>
      <c r="L13" s="28">
        <v>103.46</v>
      </c>
      <c r="O13">
        <f>C13+E13+G13+I13+K13+M13</f>
        <v>24</v>
      </c>
      <c r="P13">
        <f>D13+F13+H13+J13+L13+N13</f>
        <v>224.13</v>
      </c>
      <c r="Q13" s="16">
        <v>1</v>
      </c>
    </row>
    <row r="14" spans="1:17" ht="13.5">
      <c r="A14">
        <v>12</v>
      </c>
      <c r="B14" s="27" t="s">
        <v>76</v>
      </c>
      <c r="C14" s="28">
        <v>9</v>
      </c>
      <c r="D14" s="28">
        <v>53.55</v>
      </c>
      <c r="I14" s="28">
        <v>12</v>
      </c>
      <c r="J14" s="28">
        <v>90.72</v>
      </c>
      <c r="O14">
        <f>C14+E14+G14+I14+K14+M14</f>
        <v>21</v>
      </c>
      <c r="P14">
        <f>D14+F14+H14+J14+L14+N14</f>
        <v>144.26999999999998</v>
      </c>
      <c r="Q14" s="16">
        <v>1</v>
      </c>
    </row>
    <row r="15" spans="1:17" ht="14.25">
      <c r="A15">
        <v>13</v>
      </c>
      <c r="B15" s="27" t="s">
        <v>486</v>
      </c>
      <c r="K15" s="28">
        <v>19</v>
      </c>
      <c r="L15" s="28">
        <v>199.43</v>
      </c>
      <c r="O15">
        <f>C15+E15+G15+I15+K15+M15</f>
        <v>19</v>
      </c>
      <c r="P15">
        <f>D15+F15+H15+J15+L15+N15</f>
        <v>199.43</v>
      </c>
      <c r="Q15" s="16">
        <v>1</v>
      </c>
    </row>
    <row r="16" spans="1:17" ht="13.5">
      <c r="A16">
        <v>14</v>
      </c>
      <c r="B16" s="27" t="s">
        <v>487</v>
      </c>
      <c r="I16" s="28">
        <v>16</v>
      </c>
      <c r="J16" s="28">
        <v>210.33</v>
      </c>
      <c r="O16">
        <f>C16+E16+G16+I16+K16+M16</f>
        <v>16</v>
      </c>
      <c r="P16">
        <f>D16+F16+H16+J16+L16+N16</f>
        <v>210.33</v>
      </c>
      <c r="Q16" s="16">
        <v>1</v>
      </c>
    </row>
    <row r="17" spans="1:17" ht="13.5">
      <c r="A17">
        <v>15</v>
      </c>
      <c r="B17" s="27" t="s">
        <v>444</v>
      </c>
      <c r="M17" s="28">
        <v>9</v>
      </c>
      <c r="N17" s="28">
        <v>56.89</v>
      </c>
      <c r="O17">
        <f>C17+E17+G17+I17+K17+M17</f>
        <v>9</v>
      </c>
      <c r="P17">
        <f>D17+F17+H17+J17+L17+N17</f>
        <v>56.89</v>
      </c>
      <c r="Q17" s="16">
        <v>1</v>
      </c>
    </row>
    <row r="18" spans="1:17" ht="14.25">
      <c r="A18">
        <v>16</v>
      </c>
      <c r="B18" s="27" t="s">
        <v>213</v>
      </c>
      <c r="G18" s="28">
        <v>7</v>
      </c>
      <c r="H18" s="28">
        <v>75.53</v>
      </c>
      <c r="O18">
        <f>C18+E18+G18+I18+K18+M18</f>
        <v>7</v>
      </c>
      <c r="P18">
        <f>D18+F18+H18+J18+L18+N18</f>
        <v>75.53</v>
      </c>
      <c r="Q18" s="16">
        <v>1</v>
      </c>
    </row>
  </sheetData>
  <sheetProtection selectLockedCells="1" selectUnlockedCells="1"/>
  <mergeCells count="1">
    <mergeCell ref="A1:Q1"/>
  </mergeCell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Martins Kruze</cp:lastModifiedBy>
  <dcterms:modified xsi:type="dcterms:W3CDTF">2013-02-10T17:28:50Z</dcterms:modified>
  <cp:category/>
  <cp:version/>
  <cp:contentType/>
  <cp:contentStatus/>
  <cp:revision>54</cp:revision>
</cp:coreProperties>
</file>