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<sst xmlns="http://schemas.openxmlformats.org/spreadsheetml/2006/main" count="1349" uniqueCount="538">
  <si>
    <t>Latvijas Pauerliftinga federacija</t>
  </si>
  <si>
    <t>www.powerliftings.lv</t>
  </si>
  <si>
    <t xml:space="preserve"> - 59 kg</t>
  </si>
  <si>
    <t>1.</t>
  </si>
  <si>
    <t>2.</t>
  </si>
  <si>
    <t>3.</t>
  </si>
  <si>
    <t>4.</t>
  </si>
  <si>
    <t>5.</t>
  </si>
  <si>
    <t xml:space="preserve"> - 66 kg</t>
  </si>
  <si>
    <t>6.</t>
  </si>
  <si>
    <t xml:space="preserve"> - 74 kg</t>
  </si>
  <si>
    <t xml:space="preserve"> - 83 kg</t>
  </si>
  <si>
    <t xml:space="preserve"> - 93 kg</t>
  </si>
  <si>
    <t>—</t>
  </si>
  <si>
    <t xml:space="preserve"> - 105 kg</t>
  </si>
  <si>
    <t xml:space="preserve"> - 120 kg</t>
  </si>
  <si>
    <t xml:space="preserve"> 120+ kg</t>
  </si>
  <si>
    <t>7.</t>
  </si>
  <si>
    <t>8.</t>
  </si>
  <si>
    <t>Koltosevs Denis</t>
  </si>
  <si>
    <t>Baumanis Kalvis</t>
  </si>
  <si>
    <t>Gailitis Oskars</t>
  </si>
  <si>
    <t>Grigorjevs Artjoms</t>
  </si>
  <si>
    <t>Nille Kristaps</t>
  </si>
  <si>
    <t>Vilcins Janis</t>
  </si>
  <si>
    <t>Zvaigzne Maris</t>
  </si>
  <si>
    <t>Gravitis Elmars</t>
  </si>
  <si>
    <t>Cuhnovs Daniils</t>
  </si>
  <si>
    <t>Berzins Erlands</t>
  </si>
  <si>
    <t>Nikitins Aivars</t>
  </si>
  <si>
    <t>Muhins Emils</t>
  </si>
  <si>
    <t>Groms Vladislavs</t>
  </si>
  <si>
    <t>Cernauskis Janis</t>
  </si>
  <si>
    <t>Tirumnieks Ivars</t>
  </si>
  <si>
    <t>Kiploks Uldis</t>
  </si>
  <si>
    <t>Melbardis Madars</t>
  </si>
  <si>
    <t>Putnevs Stanislavs</t>
  </si>
  <si>
    <t>Kanepons Normunds</t>
  </si>
  <si>
    <t>Kuklis Ingus</t>
  </si>
  <si>
    <t>Fjodorovs Elvis</t>
  </si>
  <si>
    <t>Kallings Krisjanis</t>
  </si>
  <si>
    <t>Speka Pasaule - Valmiera</t>
  </si>
  <si>
    <t>Sporta Klubs Viesite</t>
  </si>
  <si>
    <t>Madonas SCK</t>
  </si>
  <si>
    <t>Rezekne</t>
  </si>
  <si>
    <t>PPKI</t>
  </si>
  <si>
    <t>Gulbenes KSP</t>
  </si>
  <si>
    <t>Jekabpils SC</t>
  </si>
  <si>
    <t>Terehins Agnis</t>
  </si>
  <si>
    <t>Maurins Ivars</t>
  </si>
  <si>
    <t>Liepins Ivo</t>
  </si>
  <si>
    <t>Caune Andis</t>
  </si>
  <si>
    <t>Jeksevics Karlis</t>
  </si>
  <si>
    <t>Keiss Arturs</t>
  </si>
  <si>
    <t>Bukss Juris</t>
  </si>
  <si>
    <t>Fjodorovs Arturs</t>
  </si>
  <si>
    <t>Rudzusieks Normunds</t>
  </si>
  <si>
    <t>Tencs Andris</t>
  </si>
  <si>
    <t>Vancenko Jevgenijs</t>
  </si>
  <si>
    <t>Burjots Janis</t>
  </si>
  <si>
    <t>Dreimanis Janis</t>
  </si>
  <si>
    <t>Riekstins Marks</t>
  </si>
  <si>
    <t>Zemgalis Matiss</t>
  </si>
  <si>
    <t>Rumpis Peteris</t>
  </si>
  <si>
    <t>Sunins Oskars</t>
  </si>
  <si>
    <t>Feldbergs Matiss</t>
  </si>
  <si>
    <t>Janevics Aigars</t>
  </si>
  <si>
    <t>Karjavcenko Arturs</t>
  </si>
  <si>
    <t>Ansmits Janis</t>
  </si>
  <si>
    <t>Karnevskis Peteris</t>
  </si>
  <si>
    <t>Latvijas Sporta Pedagogijas ak</t>
  </si>
  <si>
    <t>Libava</t>
  </si>
  <si>
    <t>Atletika</t>
  </si>
  <si>
    <t>Speka Pasaule - Incukalns</t>
  </si>
  <si>
    <t>Individuali</t>
  </si>
  <si>
    <t>Olymp</t>
  </si>
  <si>
    <t>SP Valm.</t>
  </si>
  <si>
    <t>SK Viesite</t>
  </si>
  <si>
    <t>Madona SCK</t>
  </si>
  <si>
    <t>Gulb. KSP</t>
  </si>
  <si>
    <t>Jekabpils</t>
  </si>
  <si>
    <t xml:space="preserve">    [12+12+9+9+6]   1564,22 w.pts.</t>
  </si>
  <si>
    <t xml:space="preserve">    [9+9+8+8+7]   1378,04 w.pts.</t>
  </si>
  <si>
    <t xml:space="preserve">    [12+12+8]   899,82 w.pts.</t>
  </si>
  <si>
    <t xml:space="preserve">    [9+8+7+7]   1128,93 w.pts.</t>
  </si>
  <si>
    <t xml:space="preserve">    [12]   387,27 w.pts.</t>
  </si>
  <si>
    <t xml:space="preserve">    [12]   382,58 w.pts.</t>
  </si>
  <si>
    <t>LSPA</t>
  </si>
  <si>
    <t>SP Incuk.</t>
  </si>
  <si>
    <t>Individ.</t>
  </si>
  <si>
    <t xml:space="preserve">    [12+12+12+12+12]   2107,63 w.pts.</t>
  </si>
  <si>
    <t xml:space="preserve">    [12+8+8+7]   1342,65 w.pts.</t>
  </si>
  <si>
    <t xml:space="preserve">    [9+8+7]   1120,30 w.pts.</t>
  </si>
  <si>
    <t xml:space="preserve">    [12+9]   820,17 w.pts.</t>
  </si>
  <si>
    <t xml:space="preserve">    [9+6]   782,71 w.pts.</t>
  </si>
  <si>
    <t xml:space="preserve">    [12]   306,57 w.pts.</t>
  </si>
  <si>
    <t xml:space="preserve">    [9]   350,93 w.pts.</t>
  </si>
  <si>
    <t xml:space="preserve">    [7]   360,04 w.pts.</t>
  </si>
  <si>
    <t>WF</t>
  </si>
  <si>
    <t>0,8852</t>
  </si>
  <si>
    <t>0,8759</t>
  </si>
  <si>
    <t>0,8745</t>
  </si>
  <si>
    <t>0,8662</t>
  </si>
  <si>
    <t>0,7852</t>
  </si>
  <si>
    <t>0,8264</t>
  </si>
  <si>
    <t>0,7867</t>
  </si>
  <si>
    <t>0,8116</t>
  </si>
  <si>
    <t>0,7932</t>
  </si>
  <si>
    <t>0,8384</t>
  </si>
  <si>
    <t>0,7264</t>
  </si>
  <si>
    <t>0,7193</t>
  </si>
  <si>
    <t>0,7527</t>
  </si>
  <si>
    <t>0,6742</t>
  </si>
  <si>
    <t>0,6774</t>
  </si>
  <si>
    <t>0,6978</t>
  </si>
  <si>
    <t>0,6386</t>
  </si>
  <si>
    <t>0,6619</t>
  </si>
  <si>
    <t>0,6547</t>
  </si>
  <si>
    <t>0,6266</t>
  </si>
  <si>
    <t>0,7968</t>
  </si>
  <si>
    <t>0,7947</t>
  </si>
  <si>
    <t>0,7356</t>
  </si>
  <si>
    <t>0,7252</t>
  </si>
  <si>
    <t>0,7461</t>
  </si>
  <si>
    <t>0,6951</t>
  </si>
  <si>
    <t>0,6787</t>
  </si>
  <si>
    <t>0,6746</t>
  </si>
  <si>
    <t>0,6714</t>
  </si>
  <si>
    <t>0,6356</t>
  </si>
  <si>
    <t>0,6323</t>
  </si>
  <si>
    <t>0,6242</t>
  </si>
  <si>
    <t>0,6044</t>
  </si>
  <si>
    <t>0,6209</t>
  </si>
  <si>
    <t>0,6208</t>
  </si>
  <si>
    <t>0,6163</t>
  </si>
  <si>
    <t>0,6260</t>
  </si>
  <si>
    <t>0,5799</t>
  </si>
  <si>
    <t>0,5668</t>
  </si>
  <si>
    <t>0,5531</t>
  </si>
  <si>
    <t>160,0</t>
  </si>
  <si>
    <t>130,0</t>
  </si>
  <si>
    <t>120,0</t>
  </si>
  <si>
    <t>80,0</t>
  </si>
  <si>
    <t>97,5</t>
  </si>
  <si>
    <t>170,0</t>
  </si>
  <si>
    <t>85,0</t>
  </si>
  <si>
    <t>132,5</t>
  </si>
  <si>
    <t>115,0</t>
  </si>
  <si>
    <t>90,0</t>
  </si>
  <si>
    <t>150,0</t>
  </si>
  <si>
    <t>210,0</t>
  </si>
  <si>
    <t>175,0</t>
  </si>
  <si>
    <t>140,0</t>
  </si>
  <si>
    <t>185,0</t>
  </si>
  <si>
    <t>180,0</t>
  </si>
  <si>
    <t>190,0</t>
  </si>
  <si>
    <t>155,0</t>
  </si>
  <si>
    <t>200,0</t>
  </si>
  <si>
    <t>165,0</t>
  </si>
  <si>
    <t>222,5</t>
  </si>
  <si>
    <t>202,5</t>
  </si>
  <si>
    <t>100,0</t>
  </si>
  <si>
    <t>220,0</t>
  </si>
  <si>
    <t>215,0</t>
  </si>
  <si>
    <t>285,0</t>
  </si>
  <si>
    <t>280,0</t>
  </si>
  <si>
    <t>235,0</t>
  </si>
  <si>
    <t>330,0</t>
  </si>
  <si>
    <t>300,0</t>
  </si>
  <si>
    <t>77,5</t>
  </si>
  <si>
    <t>70,0</t>
  </si>
  <si>
    <t>75,0</t>
  </si>
  <si>
    <t>72,5</t>
  </si>
  <si>
    <t>65,0</t>
  </si>
  <si>
    <t>95,0</t>
  </si>
  <si>
    <t>117,5</t>
  </si>
  <si>
    <t>135,0</t>
  </si>
  <si>
    <t>437,5</t>
  </si>
  <si>
    <t>567,5</t>
  </si>
  <si>
    <t>465,0</t>
  </si>
  <si>
    <t>110,0</t>
  </si>
  <si>
    <t>142,5</t>
  </si>
  <si>
    <t>205,0</t>
  </si>
  <si>
    <t>232,5</t>
  </si>
  <si>
    <t>247,5</t>
  </si>
  <si>
    <t>887,5</t>
  </si>
  <si>
    <t>780,0</t>
  </si>
  <si>
    <t>177,5</t>
  </si>
  <si>
    <t>152,5</t>
  </si>
  <si>
    <t>145,0</t>
  </si>
  <si>
    <t>195,0</t>
  </si>
  <si>
    <t>240,0</t>
  </si>
  <si>
    <t>217,5</t>
  </si>
  <si>
    <t>245,0</t>
  </si>
  <si>
    <t>230,0</t>
  </si>
  <si>
    <t>265,0</t>
  </si>
  <si>
    <t>310,0</t>
  </si>
  <si>
    <t>290,0</t>
  </si>
  <si>
    <t>360,0</t>
  </si>
  <si>
    <t>340,0</t>
  </si>
  <si>
    <t>275,0</t>
  </si>
  <si>
    <t>345,0</t>
  </si>
  <si>
    <t>342,5</t>
  </si>
  <si>
    <t>337,5</t>
  </si>
  <si>
    <t>450,0</t>
  </si>
  <si>
    <t>425,0</t>
  </si>
  <si>
    <t>385,0</t>
  </si>
  <si>
    <t>370,0</t>
  </si>
  <si>
    <t>480,0</t>
  </si>
  <si>
    <t>440,0</t>
  </si>
  <si>
    <t>542,5</t>
  </si>
  <si>
    <t>350,0</t>
  </si>
  <si>
    <t>515,0</t>
  </si>
  <si>
    <t>470,0</t>
  </si>
  <si>
    <t>547,5</t>
  </si>
  <si>
    <t>535,0</t>
  </si>
  <si>
    <t>495,0</t>
  </si>
  <si>
    <t>460,0</t>
  </si>
  <si>
    <t>565,0</t>
  </si>
  <si>
    <t>562,5</t>
  </si>
  <si>
    <t>620,0</t>
  </si>
  <si>
    <t>555,0</t>
  </si>
  <si>
    <t>705,0</t>
  </si>
  <si>
    <t>650,0</t>
  </si>
  <si>
    <t>580,0</t>
  </si>
  <si>
    <t>570,0</t>
  </si>
  <si>
    <t>REZULTĀTI</t>
  </si>
  <si>
    <t>2014 Latvijas Čempionāts spēka trīscīņā (ar ekipējumu),  Latvia, Riga, 28.03.2014 - 30.03.2014</t>
  </si>
  <si>
    <t>Vieta</t>
  </si>
  <si>
    <t>Uzvārds, Vārds</t>
  </si>
  <si>
    <t>Dz. Gads</t>
  </si>
  <si>
    <t>Komanda</t>
  </si>
  <si>
    <t>Svars</t>
  </si>
  <si>
    <t>Pietupieni</t>
  </si>
  <si>
    <t>Spiešana</t>
  </si>
  <si>
    <t>Vilkme</t>
  </si>
  <si>
    <t>SUMMA</t>
  </si>
  <si>
    <t>Wilks</t>
  </si>
  <si>
    <t>Jaunieši</t>
  </si>
  <si>
    <t>Juniori</t>
  </si>
  <si>
    <t>LNSS sportisti</t>
  </si>
  <si>
    <t>Fomicevs Edgars</t>
  </si>
  <si>
    <t>Skola</t>
  </si>
  <si>
    <t>0,8773</t>
  </si>
  <si>
    <t>50,0</t>
  </si>
  <si>
    <t>Vizulis Martins</t>
  </si>
  <si>
    <t>Rigas TO</t>
  </si>
  <si>
    <t>0,7952</t>
  </si>
  <si>
    <t>Teters Ritvars</t>
  </si>
  <si>
    <t>Limbazi</t>
  </si>
  <si>
    <t>0,8166</t>
  </si>
  <si>
    <t>42,5</t>
  </si>
  <si>
    <t>172,5</t>
  </si>
  <si>
    <t>Vilmanis Silvestrs</t>
  </si>
  <si>
    <t>SK Siena</t>
  </si>
  <si>
    <t>0,7544</t>
  </si>
  <si>
    <t>82,5</t>
  </si>
  <si>
    <t>87,5</t>
  </si>
  <si>
    <t>Mesalkins Konstantins</t>
  </si>
  <si>
    <t>Riga</t>
  </si>
  <si>
    <t>0,7061</t>
  </si>
  <si>
    <t>92,5</t>
  </si>
  <si>
    <t>312,5</t>
  </si>
  <si>
    <t>Kalnins Andris</t>
  </si>
  <si>
    <t>Strazdu.TO</t>
  </si>
  <si>
    <t>0,6729</t>
  </si>
  <si>
    <t>105,0</t>
  </si>
  <si>
    <t>250,0</t>
  </si>
  <si>
    <t>Biezais Kaspars</t>
  </si>
  <si>
    <t>0,6370</t>
  </si>
  <si>
    <t>125,0</t>
  </si>
  <si>
    <t>Kazakevics Pavels</t>
  </si>
  <si>
    <t>NSK Elpa</t>
  </si>
  <si>
    <t>0,6511</t>
  </si>
  <si>
    <t>422,5</t>
  </si>
  <si>
    <t>Korsaks Aleksejs</t>
  </si>
  <si>
    <t>0,5791</t>
  </si>
  <si>
    <t>Gordejevs Jevgenijs</t>
  </si>
  <si>
    <t>Ventspils</t>
  </si>
  <si>
    <t>0,5680</t>
  </si>
  <si>
    <t>365,0</t>
  </si>
  <si>
    <t>Strazdumuizas TO</t>
  </si>
  <si>
    <t>Atlēts</t>
  </si>
  <si>
    <t>Summa</t>
  </si>
  <si>
    <t>Punkti</t>
  </si>
  <si>
    <t>Sievietes</t>
  </si>
  <si>
    <t xml:space="preserve"> - 52 kg</t>
  </si>
  <si>
    <t>Buzovska Marija</t>
  </si>
  <si>
    <t>Riga PT</t>
  </si>
  <si>
    <t>1,2944</t>
  </si>
  <si>
    <t>35,0</t>
  </si>
  <si>
    <t>Klavina Dace</t>
  </si>
  <si>
    <t>Vingruma k</t>
  </si>
  <si>
    <t>1,2740</t>
  </si>
  <si>
    <t>30,0</t>
  </si>
  <si>
    <t>Kopitova Natalija</t>
  </si>
  <si>
    <t>1,2616</t>
  </si>
  <si>
    <t xml:space="preserve"> - 57 kg</t>
  </si>
  <si>
    <t>Svjatnaja Svetlana</t>
  </si>
  <si>
    <t>1,1933</t>
  </si>
  <si>
    <t>207,5</t>
  </si>
  <si>
    <t>Udre Sintija</t>
  </si>
  <si>
    <t>SP Adazi</t>
  </si>
  <si>
    <t>0,9267</t>
  </si>
  <si>
    <t>37,5</t>
  </si>
  <si>
    <t>Putane Solvita</t>
  </si>
  <si>
    <t>1,1750</t>
  </si>
  <si>
    <t>52,5</t>
  </si>
  <si>
    <t>32,5</t>
  </si>
  <si>
    <t>Asuka Signe</t>
  </si>
  <si>
    <t>1,1620</t>
  </si>
  <si>
    <t xml:space="preserve"> - 63 kg</t>
  </si>
  <si>
    <t>Miglane Olga</t>
  </si>
  <si>
    <t>1,0779</t>
  </si>
  <si>
    <t>320,0</t>
  </si>
  <si>
    <t>Cerina-Breivika Elina</t>
  </si>
  <si>
    <t>1,1149</t>
  </si>
  <si>
    <t>122,5</t>
  </si>
  <si>
    <t>317,5</t>
  </si>
  <si>
    <t>Kurusina Natalja</t>
  </si>
  <si>
    <t>SK Centrs</t>
  </si>
  <si>
    <t>1,1007</t>
  </si>
  <si>
    <t>55,0</t>
  </si>
  <si>
    <t>270,0</t>
  </si>
  <si>
    <t>Daigina Baiba</t>
  </si>
  <si>
    <t>1,0740</t>
  </si>
  <si>
    <t>45,0</t>
  </si>
  <si>
    <t>Sebeza Jelena</t>
  </si>
  <si>
    <t>1,1221</t>
  </si>
  <si>
    <t>60,0</t>
  </si>
  <si>
    <t xml:space="preserve"> - 72 kg</t>
  </si>
  <si>
    <t>Ligere Ievina</t>
  </si>
  <si>
    <t>0,9760</t>
  </si>
  <si>
    <t>420,0</t>
  </si>
  <si>
    <t>Pastare Sintija</t>
  </si>
  <si>
    <t>Tilza</t>
  </si>
  <si>
    <t>1,0069</t>
  </si>
  <si>
    <t>62,5</t>
  </si>
  <si>
    <t>147,5</t>
  </si>
  <si>
    <t>Abramenko Valentina</t>
  </si>
  <si>
    <t>1,0079</t>
  </si>
  <si>
    <t>315,0</t>
  </si>
  <si>
    <t>Luca Baiba</t>
  </si>
  <si>
    <t>1,0306</t>
  </si>
  <si>
    <t>57,5</t>
  </si>
  <si>
    <t>287,5</t>
  </si>
  <si>
    <t>Erta Elina</t>
  </si>
  <si>
    <t>1,0163</t>
  </si>
  <si>
    <t>25,0</t>
  </si>
  <si>
    <t xml:space="preserve"> - 84 kg</t>
  </si>
  <si>
    <t>Kuznecova Anna Paula</t>
  </si>
  <si>
    <t>0,9011</t>
  </si>
  <si>
    <t>40,0</t>
  </si>
  <si>
    <t>Laizane Daina</t>
  </si>
  <si>
    <t>0,9354</t>
  </si>
  <si>
    <t xml:space="preserve"> 84+ kg</t>
  </si>
  <si>
    <t>Nikitina Natasa</t>
  </si>
  <si>
    <t>0,8449</t>
  </si>
  <si>
    <t>430,0</t>
  </si>
  <si>
    <t>Gecevica Kristine</t>
  </si>
  <si>
    <t>0,8437</t>
  </si>
  <si>
    <t xml:space="preserve">    [12+9+7+6+6]   846,00 w.pts.</t>
  </si>
  <si>
    <t xml:space="preserve">    [12+12+8]   1025,72 w.pts.</t>
  </si>
  <si>
    <t xml:space="preserve">    [12+9+8]   727,81 w.pts.</t>
  </si>
  <si>
    <t xml:space="preserve">    [12+7]   640,83 w.pts.</t>
  </si>
  <si>
    <t>Riga Powerlifting team</t>
  </si>
  <si>
    <t xml:space="preserve">    [12]   252,41 w.pts.</t>
  </si>
  <si>
    <t>Speka Pasaule - Adazi</t>
  </si>
  <si>
    <t xml:space="preserve">    [12]   192,29 w.pts.</t>
  </si>
  <si>
    <t xml:space="preserve">    [9]   353,98 w.pts.</t>
  </si>
  <si>
    <t xml:space="preserve">    [9]   322,21 w.pts.</t>
  </si>
  <si>
    <t>9.</t>
  </si>
  <si>
    <t>Vingruma klubs</t>
  </si>
  <si>
    <t xml:space="preserve">    [9]   235,69 w.pts.</t>
  </si>
  <si>
    <t>10.</t>
  </si>
  <si>
    <t>Sporta Klubs Centrs</t>
  </si>
  <si>
    <t xml:space="preserve">    [8]   297,19 w.pts.</t>
  </si>
  <si>
    <t>11.</t>
  </si>
  <si>
    <t xml:space="preserve">    [8]   217,38 w.pts.</t>
  </si>
  <si>
    <t>12.</t>
  </si>
  <si>
    <t xml:space="preserve">    [7]   296,30 w.pts.</t>
  </si>
  <si>
    <t>OPEN</t>
  </si>
  <si>
    <t>Trops Aigars</t>
  </si>
  <si>
    <t>0,9176</t>
  </si>
  <si>
    <t>405,0</t>
  </si>
  <si>
    <t>Noreika Vytautas</t>
  </si>
  <si>
    <t>JoniskisLT</t>
  </si>
  <si>
    <t>162,5</t>
  </si>
  <si>
    <t>227,5</t>
  </si>
  <si>
    <t>612,5</t>
  </si>
  <si>
    <t>Bergholds Janis</t>
  </si>
  <si>
    <t>0,8025</t>
  </si>
  <si>
    <t>Peterlevics Edgars</t>
  </si>
  <si>
    <t>Kuldiga</t>
  </si>
  <si>
    <t>0,7256</t>
  </si>
  <si>
    <t>610,0</t>
  </si>
  <si>
    <t>Apse Guntis</t>
  </si>
  <si>
    <t>0,7228</t>
  </si>
  <si>
    <t>600,0</t>
  </si>
  <si>
    <t>Stelmahs Janis</t>
  </si>
  <si>
    <t>0,6905</t>
  </si>
  <si>
    <t>700,0</t>
  </si>
  <si>
    <t>Lielups Martins</t>
  </si>
  <si>
    <t>260,0</t>
  </si>
  <si>
    <t>647,5</t>
  </si>
  <si>
    <t>Lusis Andris</t>
  </si>
  <si>
    <t>0,6724</t>
  </si>
  <si>
    <t>587,5</t>
  </si>
  <si>
    <t>Sarpnicks Martins</t>
  </si>
  <si>
    <t>0,6697</t>
  </si>
  <si>
    <t>Danilevics Lauris</t>
  </si>
  <si>
    <t>0,6363</t>
  </si>
  <si>
    <t>830,0</t>
  </si>
  <si>
    <t>Nikitins Aleksandrs</t>
  </si>
  <si>
    <t>Dori. Rez.</t>
  </si>
  <si>
    <t>0,6305</t>
  </si>
  <si>
    <t>295,0</t>
  </si>
  <si>
    <t>Selkovskis Janeks</t>
  </si>
  <si>
    <t>0,6553</t>
  </si>
  <si>
    <t>685,0</t>
  </si>
  <si>
    <t>Juzups Maris</t>
  </si>
  <si>
    <t>0,5976</t>
  </si>
  <si>
    <t>325,0</t>
  </si>
  <si>
    <t>890,0</t>
  </si>
  <si>
    <t>Zvezdenkovs Aleksandrs</t>
  </si>
  <si>
    <t>0,6013</t>
  </si>
  <si>
    <t>Peca Matiss</t>
  </si>
  <si>
    <t>0,5956</t>
  </si>
  <si>
    <t>820,0</t>
  </si>
  <si>
    <t>Majors Martins</t>
  </si>
  <si>
    <t>Reaktors</t>
  </si>
  <si>
    <t>0,5844</t>
  </si>
  <si>
    <t>167,5</t>
  </si>
  <si>
    <t>331,0</t>
  </si>
  <si>
    <t>808,5</t>
  </si>
  <si>
    <t>Iljins Viktors</t>
  </si>
  <si>
    <t>Bauska</t>
  </si>
  <si>
    <t>0,5858</t>
  </si>
  <si>
    <t>750,0</t>
  </si>
  <si>
    <t xml:space="preserve">    [12+12+12+9+8]   2386,17 w.pts.</t>
  </si>
  <si>
    <t xml:space="preserve">    [12+9]   870,87 w.pts.</t>
  </si>
  <si>
    <t xml:space="preserve">    [12+9]   806,36 w.pts.</t>
  </si>
  <si>
    <t>Joniskis Lithuania</t>
  </si>
  <si>
    <t xml:space="preserve">    [12]   480,93 w.pts.</t>
  </si>
  <si>
    <t xml:space="preserve">    [12]   442,62 w.pts.</t>
  </si>
  <si>
    <t>Dorifor - Rezekne</t>
  </si>
  <si>
    <t xml:space="preserve">    [9]   523,32 w.pts.</t>
  </si>
  <si>
    <t xml:space="preserve">    [9]   472,49 w.pts.</t>
  </si>
  <si>
    <t xml:space="preserve">    [8]   439,35 w.pts.</t>
  </si>
  <si>
    <t xml:space="preserve">    [8]   395,04 w.pts.</t>
  </si>
  <si>
    <t>Komandu vērtējums</t>
  </si>
  <si>
    <t xml:space="preserve">    [9+9+8]   727,81 w.pts.</t>
  </si>
  <si>
    <t>Kasabjans Karen</t>
  </si>
  <si>
    <t>Stepenko Dmitrijs</t>
  </si>
  <si>
    <t>0,6793</t>
  </si>
  <si>
    <t>680,0</t>
  </si>
  <si>
    <t>Kampans Juris</t>
  </si>
  <si>
    <t>0,6395</t>
  </si>
  <si>
    <t>Pruzinskis Andris</t>
  </si>
  <si>
    <t>0,6086</t>
  </si>
  <si>
    <t>252,5</t>
  </si>
  <si>
    <t>662,5</t>
  </si>
  <si>
    <t>Kampans Aldis</t>
  </si>
  <si>
    <t>0,6011</t>
  </si>
  <si>
    <t>Cibins Aivars</t>
  </si>
  <si>
    <t>Aizkr. SC</t>
  </si>
  <si>
    <t>0,6879</t>
  </si>
  <si>
    <t>432,5</t>
  </si>
  <si>
    <t>Ozolins Juris</t>
  </si>
  <si>
    <t>Ape</t>
  </si>
  <si>
    <t>0,6734</t>
  </si>
  <si>
    <t>415,0</t>
  </si>
  <si>
    <t>Miglans Aleksandrs</t>
  </si>
  <si>
    <t>0,6483</t>
  </si>
  <si>
    <t>Drobovs Vasilijs</t>
  </si>
  <si>
    <t>0,6048</t>
  </si>
  <si>
    <t>182,5</t>
  </si>
  <si>
    <t>652,5</t>
  </si>
  <si>
    <t>Neiders Maris</t>
  </si>
  <si>
    <t>Apolons</t>
  </si>
  <si>
    <t>0,5917</t>
  </si>
  <si>
    <t>500,0</t>
  </si>
  <si>
    <t>Aizkraukles SC</t>
  </si>
  <si>
    <t>Vorobjovs Jevgenijs</t>
  </si>
  <si>
    <t>Dumarovs Eriks</t>
  </si>
  <si>
    <t>0,7983</t>
  </si>
  <si>
    <t>Kuzmins Anatolijs</t>
  </si>
  <si>
    <t>0,7200</t>
  </si>
  <si>
    <t>Grabars Vadims</t>
  </si>
  <si>
    <t>0,6785</t>
  </si>
  <si>
    <t>Lebedevs Viktors</t>
  </si>
  <si>
    <t>Kraslava</t>
  </si>
  <si>
    <t>0,6661</t>
  </si>
  <si>
    <t>400,0</t>
  </si>
  <si>
    <t>Smelovs Aleksandrs</t>
  </si>
  <si>
    <t>0,6079</t>
  </si>
  <si>
    <t>530,0</t>
  </si>
  <si>
    <t>Seniori 1</t>
  </si>
  <si>
    <t>Seniori 2</t>
  </si>
  <si>
    <t>Seniori 3</t>
  </si>
  <si>
    <t>Absolūti Labākie LNSS</t>
  </si>
  <si>
    <t>Absolūti Labākās Sievietes</t>
  </si>
  <si>
    <t>Absolūti Labākie Jaunieši</t>
  </si>
  <si>
    <t>Absolūti Labākie Juniori</t>
  </si>
  <si>
    <t>Absolūti Labākie OPEN</t>
  </si>
  <si>
    <t>Absolūti Labākie Seniori 1</t>
  </si>
  <si>
    <t>Absolūti Labākie Seniori 2</t>
  </si>
  <si>
    <t>Absolūti Labākie Seniori 3</t>
  </si>
  <si>
    <t>Absolūti Labākie Seniori 4</t>
  </si>
  <si>
    <t>SP Valmiera</t>
  </si>
  <si>
    <t>Riga Powerlifting Team</t>
  </si>
  <si>
    <t>Dalībnieki</t>
  </si>
  <si>
    <t>LNSS</t>
  </si>
  <si>
    <t>Kopā</t>
  </si>
  <si>
    <t>INFO</t>
  </si>
  <si>
    <t>Sacensību direktors</t>
  </si>
  <si>
    <t>M. Krūze</t>
  </si>
  <si>
    <t>Galvenais tiesnesis</t>
  </si>
  <si>
    <t>A. Vītols</t>
  </si>
  <si>
    <t>Galvenais sekretārs</t>
  </si>
  <si>
    <t>A. Šķēls</t>
  </si>
  <si>
    <t>U. Meijers</t>
  </si>
  <si>
    <t>SP Valm./ LSPA</t>
  </si>
  <si>
    <t xml:space="preserve">    [12+9+8+7]   1607,23 w.pts.</t>
  </si>
  <si>
    <t>Tiesneši</t>
  </si>
  <si>
    <t>A.Vītols</t>
  </si>
  <si>
    <t>I. Liģere</t>
  </si>
  <si>
    <t>A. Agadžanjans</t>
  </si>
  <si>
    <t>J. Pauļuks</t>
  </si>
  <si>
    <t>A. Smelovs</t>
  </si>
  <si>
    <t>I. Odziņš</t>
  </si>
  <si>
    <t>J. Červids</t>
  </si>
  <si>
    <t>Valmiera SP</t>
  </si>
  <si>
    <t>Rīga Vikings</t>
  </si>
  <si>
    <t>Viesīte</t>
  </si>
  <si>
    <t>Jelgava Apolons</t>
  </si>
  <si>
    <t>Aizkraukle SC</t>
  </si>
  <si>
    <t>M. Lielups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</si>
</sst>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3"/>
  <sheetViews>
    <sheetView tabSelected="1" zoomScalePageLayoutView="0" workbookViewId="0" topLeftCell="A1">
      <selection activeCell="S71" sqref="S71"/>
    </sheetView>
  </sheetViews>
  <sheetFormatPr defaultColWidth="6.8515625" defaultRowHeight="12.75"/>
  <cols>
    <col min="1" max="1" width="5.140625" style="13" bestFit="1" customWidth="1"/>
    <col min="2" max="2" width="22.140625" style="13" customWidth="1"/>
    <col min="3" max="3" width="8.00390625" style="13" bestFit="1" customWidth="1"/>
    <col min="4" max="4" width="15.140625" style="13" bestFit="1" customWidth="1"/>
    <col min="5" max="6" width="6.8515625" style="13" customWidth="1"/>
    <col min="7" max="7" width="10.140625" style="13" customWidth="1"/>
    <col min="8" max="8" width="0" style="13" hidden="1" customWidth="1"/>
    <col min="9" max="9" width="10.57421875" style="13" customWidth="1"/>
    <col min="10" max="10" width="0" style="13" hidden="1" customWidth="1"/>
    <col min="11" max="11" width="9.8515625" style="13" customWidth="1"/>
    <col min="12" max="12" width="0.85546875" style="13" hidden="1" customWidth="1"/>
    <col min="13" max="13" width="6.8515625" style="13" customWidth="1"/>
    <col min="14" max="14" width="5.00390625" style="13" customWidth="1"/>
    <col min="15" max="15" width="6.8515625" style="13" customWidth="1"/>
    <col min="16" max="16" width="8.7109375" style="13" bestFit="1" customWidth="1"/>
    <col min="17" max="17" width="6.8515625" style="13" customWidth="1"/>
    <col min="18" max="18" width="17.7109375" style="13" bestFit="1" customWidth="1"/>
    <col min="19" max="19" width="14.28125" style="13" bestFit="1" customWidth="1"/>
    <col min="20" max="20" width="14.421875" style="13" bestFit="1" customWidth="1"/>
    <col min="21" max="16384" width="6.8515625" style="13" customWidth="1"/>
  </cols>
  <sheetData>
    <row r="1" spans="1:16" ht="12.75">
      <c r="A1" s="24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4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4" t="s">
        <v>227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24" t="s">
        <v>226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9" t="s">
        <v>228</v>
      </c>
      <c r="B5" s="10" t="s">
        <v>229</v>
      </c>
      <c r="C5" s="11" t="s">
        <v>230</v>
      </c>
      <c r="D5" s="11" t="s">
        <v>231</v>
      </c>
      <c r="E5" s="11" t="s">
        <v>232</v>
      </c>
      <c r="F5" s="11" t="s">
        <v>98</v>
      </c>
      <c r="G5" s="34" t="s">
        <v>233</v>
      </c>
      <c r="H5" s="31"/>
      <c r="I5" s="34" t="s">
        <v>234</v>
      </c>
      <c r="J5" s="31"/>
      <c r="K5" s="34" t="s">
        <v>235</v>
      </c>
      <c r="L5" s="31"/>
      <c r="M5" s="34" t="s">
        <v>236</v>
      </c>
      <c r="N5" s="31"/>
      <c r="O5" s="11" t="s">
        <v>237</v>
      </c>
      <c r="P5" s="11" t="s">
        <v>231</v>
      </c>
    </row>
    <row r="6" spans="1:33" ht="12.75">
      <c r="A6" s="30" t="s">
        <v>240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R6" s="26" t="s">
        <v>511</v>
      </c>
      <c r="S6" s="2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19" ht="12.75">
      <c r="A7" s="33" t="s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R7" s="13" t="s">
        <v>512</v>
      </c>
      <c r="S7" s="14">
        <v>10</v>
      </c>
    </row>
    <row r="8" spans="1:19" ht="12.75">
      <c r="A8" s="2" t="s">
        <v>3</v>
      </c>
      <c r="B8" s="4" t="s">
        <v>241</v>
      </c>
      <c r="C8" s="2">
        <v>1994</v>
      </c>
      <c r="D8" s="2" t="s">
        <v>242</v>
      </c>
      <c r="E8" s="7">
        <v>58.2</v>
      </c>
      <c r="F8" s="8" t="s">
        <v>243</v>
      </c>
      <c r="G8" s="8" t="s">
        <v>244</v>
      </c>
      <c r="I8" s="8" t="s">
        <v>244</v>
      </c>
      <c r="K8" s="8" t="s">
        <v>148</v>
      </c>
      <c r="M8" s="8" t="s">
        <v>155</v>
      </c>
      <c r="O8" s="7">
        <v>166.687</v>
      </c>
      <c r="P8" s="2">
        <v>12</v>
      </c>
      <c r="R8" s="13" t="s">
        <v>285</v>
      </c>
      <c r="S8" s="14">
        <v>21</v>
      </c>
    </row>
    <row r="9" spans="1:19" ht="12.75">
      <c r="A9" s="28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R9" s="13" t="s">
        <v>238</v>
      </c>
      <c r="S9" s="14">
        <v>22</v>
      </c>
    </row>
    <row r="10" spans="1:19" ht="12.75">
      <c r="A10" s="2" t="s">
        <v>3</v>
      </c>
      <c r="B10" s="4" t="s">
        <v>245</v>
      </c>
      <c r="C10" s="2">
        <v>1989</v>
      </c>
      <c r="D10" s="2" t="s">
        <v>246</v>
      </c>
      <c r="E10" s="7">
        <v>65</v>
      </c>
      <c r="F10" s="8" t="s">
        <v>247</v>
      </c>
      <c r="G10" s="8" t="s">
        <v>161</v>
      </c>
      <c r="I10" s="8" t="s">
        <v>173</v>
      </c>
      <c r="K10" s="8" t="s">
        <v>176</v>
      </c>
      <c r="M10" s="8" t="s">
        <v>168</v>
      </c>
      <c r="O10" s="7">
        <v>238.56</v>
      </c>
      <c r="P10" s="2">
        <v>12</v>
      </c>
      <c r="R10" s="13" t="s">
        <v>239</v>
      </c>
      <c r="S10" s="14">
        <v>22</v>
      </c>
    </row>
    <row r="11" spans="1:19" ht="12.75">
      <c r="A11" s="2" t="s">
        <v>4</v>
      </c>
      <c r="B11" s="4" t="s">
        <v>248</v>
      </c>
      <c r="C11" s="2">
        <v>1991</v>
      </c>
      <c r="D11" s="2" t="s">
        <v>249</v>
      </c>
      <c r="E11" s="7">
        <v>63</v>
      </c>
      <c r="F11" s="8" t="s">
        <v>250</v>
      </c>
      <c r="G11" s="8" t="s">
        <v>244</v>
      </c>
      <c r="I11" s="8" t="s">
        <v>251</v>
      </c>
      <c r="K11" s="8" t="s">
        <v>142</v>
      </c>
      <c r="M11" s="8" t="s">
        <v>252</v>
      </c>
      <c r="O11" s="7">
        <v>140.8635</v>
      </c>
      <c r="P11" s="2">
        <v>9</v>
      </c>
      <c r="R11" s="13" t="s">
        <v>381</v>
      </c>
      <c r="S11" s="14">
        <v>17</v>
      </c>
    </row>
    <row r="12" spans="1:19" ht="12.75">
      <c r="A12" s="2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R12" s="13" t="s">
        <v>497</v>
      </c>
      <c r="S12" s="14">
        <v>5</v>
      </c>
    </row>
    <row r="13" spans="1:19" ht="12.75">
      <c r="A13" s="2" t="s">
        <v>3</v>
      </c>
      <c r="B13" s="4" t="s">
        <v>253</v>
      </c>
      <c r="C13" s="2">
        <v>1994</v>
      </c>
      <c r="D13" s="2" t="s">
        <v>254</v>
      </c>
      <c r="E13" s="7">
        <v>69.4</v>
      </c>
      <c r="F13" s="8" t="s">
        <v>255</v>
      </c>
      <c r="G13" s="8" t="s">
        <v>256</v>
      </c>
      <c r="I13" s="8" t="s">
        <v>257</v>
      </c>
      <c r="K13" s="8" t="s">
        <v>141</v>
      </c>
      <c r="M13" s="8" t="s">
        <v>197</v>
      </c>
      <c r="O13" s="7">
        <v>218.776</v>
      </c>
      <c r="P13" s="2">
        <v>12</v>
      </c>
      <c r="R13" s="13" t="s">
        <v>498</v>
      </c>
      <c r="S13" s="14">
        <v>5</v>
      </c>
    </row>
    <row r="14" spans="1:19" ht="12.75">
      <c r="A14" s="28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R14" s="13" t="s">
        <v>499</v>
      </c>
      <c r="S14" s="14">
        <v>6</v>
      </c>
    </row>
    <row r="15" spans="1:19" ht="12.75">
      <c r="A15" s="2" t="s">
        <v>3</v>
      </c>
      <c r="B15" s="4" t="s">
        <v>258</v>
      </c>
      <c r="C15" s="2">
        <v>1993</v>
      </c>
      <c r="D15" s="2" t="s">
        <v>259</v>
      </c>
      <c r="E15" s="7">
        <v>76</v>
      </c>
      <c r="F15" s="8" t="s">
        <v>260</v>
      </c>
      <c r="G15" s="8" t="s">
        <v>261</v>
      </c>
      <c r="I15" s="8" t="s">
        <v>257</v>
      </c>
      <c r="K15" s="8" t="s">
        <v>146</v>
      </c>
      <c r="M15" s="8" t="s">
        <v>262</v>
      </c>
      <c r="O15" s="7">
        <v>220.6562</v>
      </c>
      <c r="P15" s="2">
        <v>12</v>
      </c>
      <c r="R15" s="16" t="s">
        <v>513</v>
      </c>
      <c r="S15" s="17">
        <f>SUM(S7:S14)</f>
        <v>108</v>
      </c>
    </row>
    <row r="16" spans="1:16" ht="12.75">
      <c r="A16" s="2" t="s">
        <v>4</v>
      </c>
      <c r="B16" s="4" t="s">
        <v>263</v>
      </c>
      <c r="C16" s="2">
        <v>1942</v>
      </c>
      <c r="D16" s="2" t="s">
        <v>264</v>
      </c>
      <c r="E16" s="7">
        <v>81.9</v>
      </c>
      <c r="F16" s="8" t="s">
        <v>265</v>
      </c>
      <c r="G16" s="8" t="s">
        <v>142</v>
      </c>
      <c r="I16" s="8" t="s">
        <v>173</v>
      </c>
      <c r="K16" s="8" t="s">
        <v>266</v>
      </c>
      <c r="M16" s="8" t="s">
        <v>267</v>
      </c>
      <c r="O16" s="7">
        <v>168.225</v>
      </c>
      <c r="P16" s="2">
        <v>9</v>
      </c>
    </row>
    <row r="17" spans="1:19" ht="12.75">
      <c r="A17" s="2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R17" s="27" t="s">
        <v>514</v>
      </c>
      <c r="S17" s="26"/>
    </row>
    <row r="18" spans="1:20" ht="12.75">
      <c r="A18" s="2" t="s">
        <v>3</v>
      </c>
      <c r="B18" s="4" t="s">
        <v>268</v>
      </c>
      <c r="C18" s="2">
        <v>1979</v>
      </c>
      <c r="D18" s="2" t="s">
        <v>264</v>
      </c>
      <c r="E18" s="7">
        <v>90.4</v>
      </c>
      <c r="F18" s="8" t="s">
        <v>269</v>
      </c>
      <c r="G18" s="8" t="s">
        <v>140</v>
      </c>
      <c r="I18" s="8" t="s">
        <v>270</v>
      </c>
      <c r="K18" s="8" t="s">
        <v>144</v>
      </c>
      <c r="M18" s="8" t="s">
        <v>205</v>
      </c>
      <c r="O18" s="7">
        <v>270.725</v>
      </c>
      <c r="P18" s="2">
        <v>12</v>
      </c>
      <c r="R18" s="18" t="s">
        <v>515</v>
      </c>
      <c r="S18" s="18" t="s">
        <v>516</v>
      </c>
      <c r="T18" s="13" t="s">
        <v>532</v>
      </c>
    </row>
    <row r="19" spans="1:20" ht="12.75">
      <c r="A19" s="2" t="s">
        <v>4</v>
      </c>
      <c r="B19" s="4" t="s">
        <v>271</v>
      </c>
      <c r="C19" s="2">
        <v>1983</v>
      </c>
      <c r="D19" s="2" t="s">
        <v>272</v>
      </c>
      <c r="E19" s="7">
        <v>86.7</v>
      </c>
      <c r="F19" s="8" t="s">
        <v>273</v>
      </c>
      <c r="G19" s="8" t="s">
        <v>189</v>
      </c>
      <c r="I19" s="8" t="s">
        <v>175</v>
      </c>
      <c r="K19" s="8" t="s">
        <v>139</v>
      </c>
      <c r="M19" s="8" t="s">
        <v>274</v>
      </c>
      <c r="O19" s="7">
        <v>275.0897</v>
      </c>
      <c r="P19" s="2">
        <v>9</v>
      </c>
      <c r="R19" s="18" t="s">
        <v>517</v>
      </c>
      <c r="S19" s="18" t="s">
        <v>518</v>
      </c>
      <c r="T19" s="13" t="s">
        <v>532</v>
      </c>
    </row>
    <row r="20" spans="1:20" ht="12.75">
      <c r="A20" s="28" t="s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R20" s="18" t="s">
        <v>519</v>
      </c>
      <c r="S20" s="18" t="s">
        <v>520</v>
      </c>
      <c r="T20" s="13" t="s">
        <v>532</v>
      </c>
    </row>
    <row r="21" spans="1:20" ht="12.75">
      <c r="A21" s="2" t="s">
        <v>3</v>
      </c>
      <c r="B21" s="4" t="s">
        <v>275</v>
      </c>
      <c r="C21" s="2">
        <v>1979</v>
      </c>
      <c r="D21" s="2" t="s">
        <v>272</v>
      </c>
      <c r="E21" s="7">
        <v>116.5</v>
      </c>
      <c r="F21" s="8" t="s">
        <v>276</v>
      </c>
      <c r="G21" s="8" t="s">
        <v>139</v>
      </c>
      <c r="I21" s="8" t="s">
        <v>141</v>
      </c>
      <c r="K21" s="8" t="s">
        <v>157</v>
      </c>
      <c r="M21" s="8" t="s">
        <v>208</v>
      </c>
      <c r="O21" s="7">
        <v>277.968</v>
      </c>
      <c r="P21" s="2">
        <v>12</v>
      </c>
      <c r="S21" s="18" t="s">
        <v>521</v>
      </c>
      <c r="T21" s="13" t="s">
        <v>78</v>
      </c>
    </row>
    <row r="22" spans="1:20" ht="12.75">
      <c r="A22" s="28" t="s">
        <v>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R22" s="13" t="s">
        <v>524</v>
      </c>
      <c r="S22" s="13" t="s">
        <v>525</v>
      </c>
      <c r="T22" s="13" t="s">
        <v>532</v>
      </c>
    </row>
    <row r="23" spans="1:20" ht="12.75">
      <c r="A23" s="2" t="s">
        <v>3</v>
      </c>
      <c r="B23" s="4" t="s">
        <v>277</v>
      </c>
      <c r="C23" s="2">
        <v>1995</v>
      </c>
      <c r="D23" s="2" t="s">
        <v>278</v>
      </c>
      <c r="E23" s="7">
        <v>127.1</v>
      </c>
      <c r="F23" s="8" t="s">
        <v>279</v>
      </c>
      <c r="G23" s="8" t="s">
        <v>180</v>
      </c>
      <c r="I23" s="8" t="s">
        <v>148</v>
      </c>
      <c r="K23" s="8" t="s">
        <v>158</v>
      </c>
      <c r="M23" s="8" t="s">
        <v>280</v>
      </c>
      <c r="O23" s="7">
        <v>207.32</v>
      </c>
      <c r="P23" s="2">
        <v>12</v>
      </c>
      <c r="S23" s="13" t="s">
        <v>526</v>
      </c>
      <c r="T23" s="13" t="s">
        <v>78</v>
      </c>
    </row>
    <row r="24" spans="19:20" ht="12.75">
      <c r="S24" s="13" t="s">
        <v>527</v>
      </c>
      <c r="T24" s="13" t="s">
        <v>533</v>
      </c>
    </row>
    <row r="25" spans="1:20" ht="12.75">
      <c r="A25" s="22" t="s">
        <v>500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S25" s="13" t="s">
        <v>537</v>
      </c>
      <c r="T25" s="13" t="s">
        <v>78</v>
      </c>
    </row>
    <row r="26" spans="1:20" ht="12.75">
      <c r="A26" s="1" t="s">
        <v>228</v>
      </c>
      <c r="B26" s="5" t="s">
        <v>282</v>
      </c>
      <c r="C26" s="23" t="s">
        <v>231</v>
      </c>
      <c r="D26" s="19"/>
      <c r="E26" s="24" t="s">
        <v>232</v>
      </c>
      <c r="F26" s="19"/>
      <c r="G26" s="24" t="s">
        <v>98</v>
      </c>
      <c r="H26" s="19"/>
      <c r="I26" s="25" t="s">
        <v>283</v>
      </c>
      <c r="J26" s="19"/>
      <c r="K26" s="19"/>
      <c r="L26" s="24" t="s">
        <v>284</v>
      </c>
      <c r="M26" s="19"/>
      <c r="N26" s="19"/>
      <c r="S26" s="13" t="s">
        <v>528</v>
      </c>
      <c r="T26" s="13" t="s">
        <v>534</v>
      </c>
    </row>
    <row r="27" spans="1:20" ht="12.75">
      <c r="A27" s="2" t="s">
        <v>3</v>
      </c>
      <c r="B27" s="4" t="s">
        <v>275</v>
      </c>
      <c r="C27" s="19" t="s">
        <v>272</v>
      </c>
      <c r="D27" s="19"/>
      <c r="E27" s="20">
        <v>116.5</v>
      </c>
      <c r="F27" s="19"/>
      <c r="G27" s="21" t="s">
        <v>276</v>
      </c>
      <c r="H27" s="19"/>
      <c r="I27" s="21" t="s">
        <v>208</v>
      </c>
      <c r="J27" s="19"/>
      <c r="K27" s="19"/>
      <c r="L27" s="20">
        <v>277.96</v>
      </c>
      <c r="M27" s="19"/>
      <c r="N27" s="19"/>
      <c r="S27" s="13" t="s">
        <v>529</v>
      </c>
      <c r="T27" s="13" t="s">
        <v>535</v>
      </c>
    </row>
    <row r="28" spans="1:20" ht="12.75">
      <c r="A28" s="2" t="s">
        <v>4</v>
      </c>
      <c r="B28" s="4" t="s">
        <v>271</v>
      </c>
      <c r="C28" s="19" t="s">
        <v>272</v>
      </c>
      <c r="D28" s="19"/>
      <c r="E28" s="20">
        <v>86.7</v>
      </c>
      <c r="F28" s="19"/>
      <c r="G28" s="21" t="s">
        <v>273</v>
      </c>
      <c r="H28" s="19"/>
      <c r="I28" s="21" t="s">
        <v>274</v>
      </c>
      <c r="J28" s="19"/>
      <c r="K28" s="19"/>
      <c r="L28" s="20">
        <v>275.08</v>
      </c>
      <c r="M28" s="19"/>
      <c r="N28" s="19"/>
      <c r="S28" s="13" t="s">
        <v>530</v>
      </c>
      <c r="T28" s="13" t="s">
        <v>536</v>
      </c>
    </row>
    <row r="29" spans="1:20" ht="12.75">
      <c r="A29" s="2" t="s">
        <v>5</v>
      </c>
      <c r="B29" s="4" t="s">
        <v>268</v>
      </c>
      <c r="C29" s="19" t="s">
        <v>281</v>
      </c>
      <c r="D29" s="19"/>
      <c r="E29" s="20">
        <v>90.4</v>
      </c>
      <c r="F29" s="19"/>
      <c r="G29" s="21" t="s">
        <v>269</v>
      </c>
      <c r="H29" s="19"/>
      <c r="I29" s="21" t="s">
        <v>205</v>
      </c>
      <c r="J29" s="19"/>
      <c r="K29" s="19"/>
      <c r="L29" s="20">
        <v>270.72</v>
      </c>
      <c r="M29" s="19"/>
      <c r="N29" s="19"/>
      <c r="S29" s="13" t="s">
        <v>531</v>
      </c>
      <c r="T29" s="13" t="s">
        <v>436</v>
      </c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S30" s="13" t="s">
        <v>516</v>
      </c>
      <c r="T30" s="13" t="s">
        <v>532</v>
      </c>
    </row>
    <row r="31" spans="1:16" ht="12.75">
      <c r="A31" s="30" t="s">
        <v>285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33" t="s">
        <v>286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2" t="s">
        <v>3</v>
      </c>
      <c r="B33" s="4" t="s">
        <v>287</v>
      </c>
      <c r="C33" s="2">
        <v>1985</v>
      </c>
      <c r="D33" s="2" t="s">
        <v>288</v>
      </c>
      <c r="E33" s="7">
        <v>49.5</v>
      </c>
      <c r="F33" s="8" t="s">
        <v>289</v>
      </c>
      <c r="G33" s="8" t="s">
        <v>171</v>
      </c>
      <c r="I33" s="8" t="s">
        <v>290</v>
      </c>
      <c r="K33" s="8" t="s">
        <v>145</v>
      </c>
      <c r="M33" s="8" t="s">
        <v>190</v>
      </c>
      <c r="O33" s="7">
        <v>252.408</v>
      </c>
      <c r="P33" s="2">
        <v>12</v>
      </c>
    </row>
    <row r="34" spans="1:16" ht="12.75">
      <c r="A34" s="2" t="s">
        <v>4</v>
      </c>
      <c r="B34" s="4" t="s">
        <v>291</v>
      </c>
      <c r="C34" s="2">
        <v>1987</v>
      </c>
      <c r="D34" s="2" t="s">
        <v>292</v>
      </c>
      <c r="E34" s="7">
        <v>50.55</v>
      </c>
      <c r="F34" s="8" t="s">
        <v>293</v>
      </c>
      <c r="G34" s="8" t="s">
        <v>173</v>
      </c>
      <c r="I34" s="8" t="s">
        <v>294</v>
      </c>
      <c r="K34" s="8" t="s">
        <v>148</v>
      </c>
      <c r="M34" s="8" t="s">
        <v>153</v>
      </c>
      <c r="O34" s="7">
        <v>235.69</v>
      </c>
      <c r="P34" s="2">
        <v>9</v>
      </c>
    </row>
    <row r="35" spans="1:16" ht="12.75">
      <c r="A35" s="2" t="s">
        <v>5</v>
      </c>
      <c r="B35" s="4" t="s">
        <v>295</v>
      </c>
      <c r="C35" s="2">
        <v>1991</v>
      </c>
      <c r="D35" s="2" t="s">
        <v>72</v>
      </c>
      <c r="E35" s="7">
        <v>51.2</v>
      </c>
      <c r="F35" s="8" t="s">
        <v>296</v>
      </c>
      <c r="G35" s="8" t="s">
        <v>170</v>
      </c>
      <c r="I35" s="8" t="s">
        <v>294</v>
      </c>
      <c r="K35" s="8" t="s">
        <v>142</v>
      </c>
      <c r="M35" s="8" t="s">
        <v>154</v>
      </c>
      <c r="O35" s="7">
        <v>227.088</v>
      </c>
      <c r="P35" s="2">
        <v>8</v>
      </c>
    </row>
    <row r="36" spans="1:16" ht="12.75">
      <c r="A36" s="28" t="s">
        <v>297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2.75">
      <c r="A37" s="2" t="s">
        <v>3</v>
      </c>
      <c r="B37" s="4" t="s">
        <v>301</v>
      </c>
      <c r="C37" s="2">
        <v>1992</v>
      </c>
      <c r="D37" s="2" t="s">
        <v>302</v>
      </c>
      <c r="E37" s="7">
        <v>55</v>
      </c>
      <c r="F37" s="8" t="s">
        <v>303</v>
      </c>
      <c r="G37" s="8" t="s">
        <v>145</v>
      </c>
      <c r="I37" s="8" t="s">
        <v>304</v>
      </c>
      <c r="K37" s="8" t="s">
        <v>145</v>
      </c>
      <c r="M37" s="8" t="s">
        <v>300</v>
      </c>
      <c r="O37" s="7">
        <v>192.2902</v>
      </c>
      <c r="P37" s="2">
        <v>12</v>
      </c>
    </row>
    <row r="38" spans="1:16" ht="12.75">
      <c r="A38" s="2" t="s">
        <v>4</v>
      </c>
      <c r="B38" s="4" t="s">
        <v>298</v>
      </c>
      <c r="C38" s="2">
        <v>1961</v>
      </c>
      <c r="D38" s="2" t="s">
        <v>72</v>
      </c>
      <c r="E38" s="7">
        <v>55</v>
      </c>
      <c r="F38" s="8" t="s">
        <v>299</v>
      </c>
      <c r="G38" s="8" t="s">
        <v>170</v>
      </c>
      <c r="I38" s="8" t="s">
        <v>251</v>
      </c>
      <c r="K38" s="8" t="s">
        <v>174</v>
      </c>
      <c r="M38" s="8" t="s">
        <v>300</v>
      </c>
      <c r="O38" s="7">
        <v>247.6098</v>
      </c>
      <c r="P38" s="2">
        <v>9</v>
      </c>
    </row>
    <row r="39" spans="1:16" ht="12.75">
      <c r="A39" s="2" t="s">
        <v>5</v>
      </c>
      <c r="B39" s="4" t="s">
        <v>305</v>
      </c>
      <c r="C39" s="2">
        <v>1986</v>
      </c>
      <c r="D39" s="2" t="s">
        <v>76</v>
      </c>
      <c r="E39" s="7">
        <v>56.1</v>
      </c>
      <c r="F39" s="8" t="s">
        <v>306</v>
      </c>
      <c r="G39" s="8" t="s">
        <v>307</v>
      </c>
      <c r="I39" s="8" t="s">
        <v>308</v>
      </c>
      <c r="K39" s="8" t="s">
        <v>161</v>
      </c>
      <c r="M39" s="8" t="s">
        <v>153</v>
      </c>
      <c r="O39" s="7">
        <v>217.375</v>
      </c>
      <c r="P39" s="2">
        <v>8</v>
      </c>
    </row>
    <row r="40" spans="1:16" ht="12.75">
      <c r="A40" s="2" t="s">
        <v>6</v>
      </c>
      <c r="B40" s="4" t="s">
        <v>309</v>
      </c>
      <c r="C40" s="2">
        <v>1997</v>
      </c>
      <c r="D40" s="2" t="s">
        <v>77</v>
      </c>
      <c r="E40" s="7">
        <v>56.9</v>
      </c>
      <c r="F40" s="8" t="s">
        <v>310</v>
      </c>
      <c r="G40" s="8" t="s">
        <v>244</v>
      </c>
      <c r="I40" s="8" t="s">
        <v>294</v>
      </c>
      <c r="K40" s="8" t="s">
        <v>171</v>
      </c>
      <c r="M40" s="8" t="s">
        <v>156</v>
      </c>
      <c r="O40" s="7">
        <v>180.11</v>
      </c>
      <c r="P40" s="2">
        <v>7</v>
      </c>
    </row>
    <row r="41" spans="1:16" ht="12.75">
      <c r="A41" s="28" t="s">
        <v>311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2.75">
      <c r="A42" s="2" t="s">
        <v>3</v>
      </c>
      <c r="B42" s="4" t="s">
        <v>312</v>
      </c>
      <c r="C42" s="2">
        <v>1965</v>
      </c>
      <c r="D42" s="2" t="s">
        <v>80</v>
      </c>
      <c r="E42" s="7">
        <v>62.7</v>
      </c>
      <c r="F42" s="8" t="s">
        <v>313</v>
      </c>
      <c r="G42" s="8" t="s">
        <v>141</v>
      </c>
      <c r="I42" s="8" t="s">
        <v>170</v>
      </c>
      <c r="K42" s="8" t="s">
        <v>140</v>
      </c>
      <c r="M42" s="8" t="s">
        <v>314</v>
      </c>
      <c r="O42" s="7">
        <v>344.928</v>
      </c>
      <c r="P42" s="2">
        <v>12</v>
      </c>
    </row>
    <row r="43" spans="1:16" ht="12.75">
      <c r="A43" s="2" t="s">
        <v>4</v>
      </c>
      <c r="B43" s="4" t="s">
        <v>315</v>
      </c>
      <c r="C43" s="2">
        <v>1990</v>
      </c>
      <c r="D43" s="2" t="s">
        <v>89</v>
      </c>
      <c r="E43" s="7">
        <v>60</v>
      </c>
      <c r="F43" s="8" t="s">
        <v>316</v>
      </c>
      <c r="G43" s="8" t="s">
        <v>317</v>
      </c>
      <c r="I43" s="8" t="s">
        <v>172</v>
      </c>
      <c r="K43" s="8" t="s">
        <v>317</v>
      </c>
      <c r="M43" s="8" t="s">
        <v>318</v>
      </c>
      <c r="O43" s="7">
        <v>353.9808</v>
      </c>
      <c r="P43" s="2">
        <v>9</v>
      </c>
    </row>
    <row r="44" spans="1:16" ht="12.75">
      <c r="A44" s="2" t="s">
        <v>5</v>
      </c>
      <c r="B44" s="4" t="s">
        <v>319</v>
      </c>
      <c r="C44" s="2">
        <v>1987</v>
      </c>
      <c r="D44" s="2" t="s">
        <v>320</v>
      </c>
      <c r="E44" s="7">
        <v>61</v>
      </c>
      <c r="F44" s="8" t="s">
        <v>321</v>
      </c>
      <c r="G44" s="8" t="s">
        <v>266</v>
      </c>
      <c r="I44" s="8" t="s">
        <v>322</v>
      </c>
      <c r="K44" s="8" t="s">
        <v>180</v>
      </c>
      <c r="M44" s="8" t="s">
        <v>323</v>
      </c>
      <c r="O44" s="7">
        <v>297.189</v>
      </c>
      <c r="P44" s="2">
        <v>8</v>
      </c>
    </row>
    <row r="45" spans="1:16" ht="12.75">
      <c r="A45" s="2" t="s">
        <v>6</v>
      </c>
      <c r="B45" s="4" t="s">
        <v>324</v>
      </c>
      <c r="C45" s="2">
        <v>1987</v>
      </c>
      <c r="D45" s="2" t="s">
        <v>78</v>
      </c>
      <c r="E45" s="7">
        <v>63</v>
      </c>
      <c r="F45" s="8" t="s">
        <v>325</v>
      </c>
      <c r="G45" s="8" t="s">
        <v>170</v>
      </c>
      <c r="I45" s="8" t="s">
        <v>326</v>
      </c>
      <c r="K45" s="8" t="s">
        <v>161</v>
      </c>
      <c r="M45" s="8" t="s">
        <v>163</v>
      </c>
      <c r="O45" s="7">
        <v>230.91</v>
      </c>
      <c r="P45" s="2">
        <v>7</v>
      </c>
    </row>
    <row r="46" spans="1:16" ht="12.75">
      <c r="A46" s="2" t="s">
        <v>7</v>
      </c>
      <c r="B46" s="4" t="s">
        <v>327</v>
      </c>
      <c r="C46" s="2">
        <v>1997</v>
      </c>
      <c r="D46" s="2" t="s">
        <v>77</v>
      </c>
      <c r="E46" s="7">
        <v>59.5</v>
      </c>
      <c r="F46" s="8" t="s">
        <v>328</v>
      </c>
      <c r="G46" s="8" t="s">
        <v>329</v>
      </c>
      <c r="I46" s="8" t="s">
        <v>290</v>
      </c>
      <c r="K46" s="8" t="s">
        <v>142</v>
      </c>
      <c r="M46" s="8" t="s">
        <v>151</v>
      </c>
      <c r="O46" s="7">
        <v>196.3675</v>
      </c>
      <c r="P46" s="2">
        <v>6</v>
      </c>
    </row>
    <row r="47" spans="1:16" ht="12.75">
      <c r="A47" s="28" t="s">
        <v>330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2" t="s">
        <v>3</v>
      </c>
      <c r="B48" s="4" t="s">
        <v>331</v>
      </c>
      <c r="C48" s="2">
        <v>1981</v>
      </c>
      <c r="D48" s="2" t="s">
        <v>78</v>
      </c>
      <c r="E48" s="7">
        <v>72</v>
      </c>
      <c r="F48" s="8" t="s">
        <v>332</v>
      </c>
      <c r="G48" s="8" t="s">
        <v>139</v>
      </c>
      <c r="I48" s="8" t="s">
        <v>145</v>
      </c>
      <c r="K48" s="8" t="s">
        <v>151</v>
      </c>
      <c r="M48" s="8" t="s">
        <v>333</v>
      </c>
      <c r="O48" s="7">
        <v>409.92</v>
      </c>
      <c r="P48" s="2">
        <v>12</v>
      </c>
    </row>
    <row r="49" spans="1:16" ht="12.75">
      <c r="A49" s="2" t="s">
        <v>4</v>
      </c>
      <c r="B49" s="4" t="s">
        <v>334</v>
      </c>
      <c r="C49" s="2">
        <v>1992</v>
      </c>
      <c r="D49" s="2" t="s">
        <v>335</v>
      </c>
      <c r="E49" s="7">
        <v>68.8</v>
      </c>
      <c r="F49" s="8" t="s">
        <v>336</v>
      </c>
      <c r="G49" s="8" t="s">
        <v>180</v>
      </c>
      <c r="I49" s="8" t="s">
        <v>337</v>
      </c>
      <c r="K49" s="8" t="s">
        <v>338</v>
      </c>
      <c r="M49" s="8" t="s">
        <v>314</v>
      </c>
      <c r="O49" s="7">
        <v>322.208</v>
      </c>
      <c r="P49" s="2">
        <v>9</v>
      </c>
    </row>
    <row r="50" spans="1:16" ht="12.75">
      <c r="A50" s="2" t="s">
        <v>5</v>
      </c>
      <c r="B50" s="4" t="s">
        <v>339</v>
      </c>
      <c r="C50" s="2">
        <v>1965</v>
      </c>
      <c r="D50" s="2" t="s">
        <v>80</v>
      </c>
      <c r="E50" s="7">
        <v>68.7</v>
      </c>
      <c r="F50" s="8" t="s">
        <v>340</v>
      </c>
      <c r="G50" s="8" t="s">
        <v>147</v>
      </c>
      <c r="I50" s="8" t="s">
        <v>142</v>
      </c>
      <c r="K50" s="8" t="s">
        <v>141</v>
      </c>
      <c r="M50" s="8" t="s">
        <v>341</v>
      </c>
      <c r="O50" s="7">
        <v>317.4885</v>
      </c>
      <c r="P50" s="2">
        <v>8</v>
      </c>
    </row>
    <row r="51" spans="1:16" ht="12.75">
      <c r="A51" s="2" t="s">
        <v>6</v>
      </c>
      <c r="B51" s="4" t="s">
        <v>342</v>
      </c>
      <c r="C51" s="2">
        <v>1983</v>
      </c>
      <c r="D51" s="2" t="s">
        <v>75</v>
      </c>
      <c r="E51" s="7">
        <v>66.6</v>
      </c>
      <c r="F51" s="8" t="s">
        <v>343</v>
      </c>
      <c r="G51" s="8" t="s">
        <v>180</v>
      </c>
      <c r="I51" s="8" t="s">
        <v>344</v>
      </c>
      <c r="K51" s="8" t="s">
        <v>141</v>
      </c>
      <c r="M51" s="8" t="s">
        <v>345</v>
      </c>
      <c r="O51" s="7">
        <v>296.2975</v>
      </c>
      <c r="P51" s="2">
        <v>7</v>
      </c>
    </row>
    <row r="52" spans="1:16" ht="12.75">
      <c r="A52" s="2" t="s">
        <v>7</v>
      </c>
      <c r="B52" s="4" t="s">
        <v>346</v>
      </c>
      <c r="C52" s="2">
        <v>1995</v>
      </c>
      <c r="D52" s="2" t="s">
        <v>77</v>
      </c>
      <c r="E52" s="7">
        <v>67.9</v>
      </c>
      <c r="F52" s="8" t="s">
        <v>347</v>
      </c>
      <c r="G52" s="8" t="s">
        <v>290</v>
      </c>
      <c r="I52" s="8" t="s">
        <v>348</v>
      </c>
      <c r="K52" s="8" t="s">
        <v>329</v>
      </c>
      <c r="M52" s="8" t="s">
        <v>141</v>
      </c>
      <c r="O52" s="7">
        <v>121.956</v>
      </c>
      <c r="P52" s="2">
        <v>6</v>
      </c>
    </row>
    <row r="53" spans="1:16" ht="12.75">
      <c r="A53" s="28" t="s">
        <v>349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>
      <c r="A54" s="2" t="s">
        <v>3</v>
      </c>
      <c r="B54" s="4" t="s">
        <v>350</v>
      </c>
      <c r="C54" s="2">
        <v>1995</v>
      </c>
      <c r="D54" s="2" t="s">
        <v>77</v>
      </c>
      <c r="E54" s="7">
        <v>82.3</v>
      </c>
      <c r="F54" s="8" t="s">
        <v>351</v>
      </c>
      <c r="G54" s="8" t="s">
        <v>148</v>
      </c>
      <c r="I54" s="8" t="s">
        <v>352</v>
      </c>
      <c r="K54" s="8" t="s">
        <v>161</v>
      </c>
      <c r="M54" s="8" t="s">
        <v>194</v>
      </c>
      <c r="O54" s="7">
        <v>207.253</v>
      </c>
      <c r="P54" s="2">
        <v>12</v>
      </c>
    </row>
    <row r="55" spans="1:16" ht="12.75">
      <c r="A55" s="2" t="s">
        <v>4</v>
      </c>
      <c r="B55" s="4" t="s">
        <v>353</v>
      </c>
      <c r="C55" s="2">
        <v>1995</v>
      </c>
      <c r="D55" s="2" t="s">
        <v>77</v>
      </c>
      <c r="E55" s="7">
        <v>77</v>
      </c>
      <c r="F55" s="8" t="s">
        <v>354</v>
      </c>
      <c r="G55" s="8" t="s">
        <v>244</v>
      </c>
      <c r="I55" s="8" t="s">
        <v>348</v>
      </c>
      <c r="K55" s="8" t="s">
        <v>171</v>
      </c>
      <c r="M55" s="8" t="s">
        <v>149</v>
      </c>
      <c r="O55" s="7">
        <v>140.31</v>
      </c>
      <c r="P55" s="2">
        <v>9</v>
      </c>
    </row>
    <row r="56" spans="1:16" ht="12.75">
      <c r="A56" s="28" t="s">
        <v>355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2" t="s">
        <v>3</v>
      </c>
      <c r="B57" s="4" t="s">
        <v>356</v>
      </c>
      <c r="C57" s="2">
        <v>1971</v>
      </c>
      <c r="D57" s="2" t="s">
        <v>80</v>
      </c>
      <c r="E57" s="7">
        <v>95.5</v>
      </c>
      <c r="F57" s="8" t="s">
        <v>357</v>
      </c>
      <c r="G57" s="8" t="s">
        <v>151</v>
      </c>
      <c r="I57" s="8" t="s">
        <v>171</v>
      </c>
      <c r="K57" s="8" t="s">
        <v>154</v>
      </c>
      <c r="M57" s="8" t="s">
        <v>358</v>
      </c>
      <c r="O57" s="7">
        <v>363.307</v>
      </c>
      <c r="P57" s="2">
        <v>12</v>
      </c>
    </row>
    <row r="58" spans="1:16" ht="12.75">
      <c r="A58" s="2" t="s">
        <v>4</v>
      </c>
      <c r="B58" s="4" t="s">
        <v>359</v>
      </c>
      <c r="C58" s="2">
        <v>1994</v>
      </c>
      <c r="D58" s="2" t="s">
        <v>72</v>
      </c>
      <c r="E58" s="7">
        <v>95.9</v>
      </c>
      <c r="F58" s="8" t="s">
        <v>360</v>
      </c>
      <c r="G58" s="8" t="s">
        <v>148</v>
      </c>
      <c r="I58" s="8" t="s">
        <v>171</v>
      </c>
      <c r="K58" s="8" t="s">
        <v>176</v>
      </c>
      <c r="M58" s="8" t="s">
        <v>168</v>
      </c>
      <c r="O58" s="7">
        <v>253.11</v>
      </c>
      <c r="P58" s="2">
        <v>9</v>
      </c>
    </row>
    <row r="60" spans="1:13" ht="12.75">
      <c r="A60" s="22" t="s">
        <v>450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>
      <c r="A61" s="3" t="s">
        <v>3</v>
      </c>
      <c r="B61" s="4" t="s">
        <v>42</v>
      </c>
      <c r="C61" s="3">
        <v>40</v>
      </c>
      <c r="D61" s="32" t="s">
        <v>361</v>
      </c>
      <c r="E61" s="19"/>
      <c r="F61" s="19"/>
      <c r="G61" s="19"/>
      <c r="H61" s="32" t="s">
        <v>361</v>
      </c>
      <c r="I61" s="19"/>
      <c r="J61" s="19"/>
      <c r="K61" s="19"/>
      <c r="L61" s="19"/>
      <c r="M61" s="19"/>
    </row>
    <row r="62" spans="1:13" ht="12.75">
      <c r="A62" s="3" t="s">
        <v>4</v>
      </c>
      <c r="B62" s="4" t="s">
        <v>47</v>
      </c>
      <c r="C62" s="3">
        <v>32</v>
      </c>
      <c r="D62" s="32" t="s">
        <v>362</v>
      </c>
      <c r="E62" s="19"/>
      <c r="F62" s="19"/>
      <c r="G62" s="19"/>
      <c r="H62" s="32" t="s">
        <v>362</v>
      </c>
      <c r="I62" s="19"/>
      <c r="J62" s="19"/>
      <c r="K62" s="19"/>
      <c r="L62" s="19"/>
      <c r="M62" s="19"/>
    </row>
    <row r="63" spans="1:13" ht="12.75">
      <c r="A63" s="3" t="s">
        <v>5</v>
      </c>
      <c r="B63" s="4" t="s">
        <v>72</v>
      </c>
      <c r="C63" s="3">
        <v>26</v>
      </c>
      <c r="D63" s="32" t="s">
        <v>451</v>
      </c>
      <c r="E63" s="19"/>
      <c r="F63" s="19"/>
      <c r="G63" s="19"/>
      <c r="H63" s="32" t="s">
        <v>363</v>
      </c>
      <c r="I63" s="19"/>
      <c r="J63" s="19"/>
      <c r="K63" s="19"/>
      <c r="L63" s="19"/>
      <c r="M63" s="19"/>
    </row>
    <row r="64" spans="1:13" ht="12.75">
      <c r="A64" s="3" t="s">
        <v>6</v>
      </c>
      <c r="B64" s="4" t="s">
        <v>43</v>
      </c>
      <c r="C64" s="3">
        <v>19</v>
      </c>
      <c r="D64" s="32" t="s">
        <v>364</v>
      </c>
      <c r="E64" s="19"/>
      <c r="F64" s="19"/>
      <c r="G64" s="19"/>
      <c r="H64" s="32" t="s">
        <v>364</v>
      </c>
      <c r="I64" s="19"/>
      <c r="J64" s="19"/>
      <c r="K64" s="19"/>
      <c r="L64" s="19"/>
      <c r="M64" s="19"/>
    </row>
    <row r="65" spans="1:13" ht="12.75">
      <c r="A65" s="3" t="s">
        <v>7</v>
      </c>
      <c r="B65" s="4" t="s">
        <v>365</v>
      </c>
      <c r="C65" s="3">
        <v>12</v>
      </c>
      <c r="D65" s="32" t="s">
        <v>366</v>
      </c>
      <c r="E65" s="19"/>
      <c r="F65" s="19"/>
      <c r="G65" s="19"/>
      <c r="H65" s="32" t="s">
        <v>366</v>
      </c>
      <c r="I65" s="19"/>
      <c r="J65" s="19"/>
      <c r="K65" s="19"/>
      <c r="L65" s="19"/>
      <c r="M65" s="19"/>
    </row>
    <row r="66" spans="1:13" ht="12.75">
      <c r="A66" s="3" t="s">
        <v>9</v>
      </c>
      <c r="B66" s="4" t="s">
        <v>367</v>
      </c>
      <c r="C66" s="3">
        <v>12</v>
      </c>
      <c r="D66" s="32" t="s">
        <v>368</v>
      </c>
      <c r="E66" s="19"/>
      <c r="F66" s="19"/>
      <c r="G66" s="19"/>
      <c r="H66" s="32" t="s">
        <v>368</v>
      </c>
      <c r="I66" s="19"/>
      <c r="J66" s="19"/>
      <c r="K66" s="19"/>
      <c r="L66" s="19"/>
      <c r="M66" s="19"/>
    </row>
    <row r="67" spans="1:13" ht="12.75">
      <c r="A67" s="3" t="s">
        <v>17</v>
      </c>
      <c r="B67" s="4" t="s">
        <v>74</v>
      </c>
      <c r="C67" s="3">
        <v>9</v>
      </c>
      <c r="D67" s="32" t="s">
        <v>369</v>
      </c>
      <c r="E67" s="19"/>
      <c r="F67" s="19"/>
      <c r="G67" s="19"/>
      <c r="H67" s="32" t="s">
        <v>369</v>
      </c>
      <c r="I67" s="19"/>
      <c r="J67" s="19"/>
      <c r="K67" s="19"/>
      <c r="L67" s="19"/>
      <c r="M67" s="19"/>
    </row>
    <row r="68" spans="1:13" ht="12.75">
      <c r="A68" s="3" t="s">
        <v>18</v>
      </c>
      <c r="B68" s="4" t="s">
        <v>335</v>
      </c>
      <c r="C68" s="3">
        <v>9</v>
      </c>
      <c r="D68" s="32" t="s">
        <v>370</v>
      </c>
      <c r="E68" s="19"/>
      <c r="F68" s="19"/>
      <c r="G68" s="19"/>
      <c r="H68" s="32" t="s">
        <v>370</v>
      </c>
      <c r="I68" s="19"/>
      <c r="J68" s="19"/>
      <c r="K68" s="19"/>
      <c r="L68" s="19"/>
      <c r="M68" s="19"/>
    </row>
    <row r="69" spans="1:13" ht="12.75">
      <c r="A69" s="3" t="s">
        <v>371</v>
      </c>
      <c r="B69" s="4" t="s">
        <v>372</v>
      </c>
      <c r="C69" s="3">
        <v>9</v>
      </c>
      <c r="D69" s="32" t="s">
        <v>373</v>
      </c>
      <c r="E69" s="19"/>
      <c r="F69" s="19"/>
      <c r="G69" s="19"/>
      <c r="H69" s="32" t="s">
        <v>373</v>
      </c>
      <c r="I69" s="19"/>
      <c r="J69" s="19"/>
      <c r="K69" s="19"/>
      <c r="L69" s="19"/>
      <c r="M69" s="19"/>
    </row>
    <row r="70" spans="1:13" ht="12.75">
      <c r="A70" s="3" t="s">
        <v>374</v>
      </c>
      <c r="B70" s="4" t="s">
        <v>375</v>
      </c>
      <c r="C70" s="3">
        <v>8</v>
      </c>
      <c r="D70" s="32" t="s">
        <v>376</v>
      </c>
      <c r="E70" s="19"/>
      <c r="F70" s="19"/>
      <c r="G70" s="19"/>
      <c r="H70" s="32" t="s">
        <v>376</v>
      </c>
      <c r="I70" s="19"/>
      <c r="J70" s="19"/>
      <c r="K70" s="19"/>
      <c r="L70" s="19"/>
      <c r="M70" s="19"/>
    </row>
    <row r="71" spans="1:13" ht="12.75">
      <c r="A71" s="3" t="s">
        <v>377</v>
      </c>
      <c r="B71" s="4" t="s">
        <v>41</v>
      </c>
      <c r="C71" s="3">
        <v>8</v>
      </c>
      <c r="D71" s="32" t="s">
        <v>378</v>
      </c>
      <c r="E71" s="19"/>
      <c r="F71" s="19"/>
      <c r="G71" s="19"/>
      <c r="H71" s="32" t="s">
        <v>378</v>
      </c>
      <c r="I71" s="19"/>
      <c r="J71" s="19"/>
      <c r="K71" s="19"/>
      <c r="L71" s="19"/>
      <c r="M71" s="19"/>
    </row>
    <row r="72" spans="1:13" ht="12.75">
      <c r="A72" s="3" t="s">
        <v>379</v>
      </c>
      <c r="B72" s="4" t="s">
        <v>75</v>
      </c>
      <c r="C72" s="3">
        <v>7</v>
      </c>
      <c r="D72" s="32" t="s">
        <v>380</v>
      </c>
      <c r="E72" s="19"/>
      <c r="F72" s="19"/>
      <c r="G72" s="19"/>
      <c r="H72" s="32" t="s">
        <v>380</v>
      </c>
      <c r="I72" s="19"/>
      <c r="J72" s="19"/>
      <c r="K72" s="19"/>
      <c r="L72" s="19"/>
      <c r="M72" s="19"/>
    </row>
    <row r="74" spans="1:12" ht="12.75">
      <c r="A74" s="22" t="s">
        <v>501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4" ht="12.75">
      <c r="A75" s="1" t="s">
        <v>228</v>
      </c>
      <c r="B75" s="5" t="s">
        <v>282</v>
      </c>
      <c r="C75" s="23" t="s">
        <v>231</v>
      </c>
      <c r="D75" s="19"/>
      <c r="E75" s="24" t="s">
        <v>232</v>
      </c>
      <c r="F75" s="19"/>
      <c r="G75" s="24" t="s">
        <v>98</v>
      </c>
      <c r="H75" s="19"/>
      <c r="I75" s="25" t="s">
        <v>283</v>
      </c>
      <c r="J75" s="19"/>
      <c r="K75" s="19"/>
      <c r="L75" s="24" t="s">
        <v>284</v>
      </c>
      <c r="M75" s="19"/>
      <c r="N75" s="19"/>
    </row>
    <row r="76" spans="1:14" ht="12.75">
      <c r="A76" s="2" t="s">
        <v>3</v>
      </c>
      <c r="B76" s="4" t="s">
        <v>331</v>
      </c>
      <c r="C76" s="19" t="s">
        <v>43</v>
      </c>
      <c r="D76" s="19"/>
      <c r="E76" s="20">
        <v>72</v>
      </c>
      <c r="F76" s="19"/>
      <c r="G76" s="21" t="s">
        <v>332</v>
      </c>
      <c r="H76" s="19"/>
      <c r="I76" s="21" t="s">
        <v>333</v>
      </c>
      <c r="J76" s="19"/>
      <c r="K76" s="19"/>
      <c r="L76" s="20">
        <v>409.92</v>
      </c>
      <c r="M76" s="19"/>
      <c r="N76" s="19"/>
    </row>
    <row r="77" spans="1:14" ht="12.75">
      <c r="A77" s="2" t="s">
        <v>4</v>
      </c>
      <c r="B77" s="4" t="s">
        <v>356</v>
      </c>
      <c r="C77" s="19" t="s">
        <v>47</v>
      </c>
      <c r="D77" s="19"/>
      <c r="E77" s="20">
        <v>95.5</v>
      </c>
      <c r="F77" s="19"/>
      <c r="G77" s="21" t="s">
        <v>357</v>
      </c>
      <c r="H77" s="19"/>
      <c r="I77" s="21" t="s">
        <v>358</v>
      </c>
      <c r="J77" s="19"/>
      <c r="K77" s="19"/>
      <c r="L77" s="20">
        <v>363.3</v>
      </c>
      <c r="M77" s="19"/>
      <c r="N77" s="19"/>
    </row>
    <row r="78" spans="1:14" ht="12.75">
      <c r="A78" s="2" t="s">
        <v>5</v>
      </c>
      <c r="B78" s="4" t="s">
        <v>315</v>
      </c>
      <c r="C78" s="19" t="s">
        <v>74</v>
      </c>
      <c r="D78" s="19"/>
      <c r="E78" s="20">
        <v>60</v>
      </c>
      <c r="F78" s="19"/>
      <c r="G78" s="21" t="s">
        <v>316</v>
      </c>
      <c r="H78" s="19"/>
      <c r="I78" s="21" t="s">
        <v>318</v>
      </c>
      <c r="J78" s="19"/>
      <c r="K78" s="19"/>
      <c r="L78" s="20">
        <v>353.98</v>
      </c>
      <c r="M78" s="19"/>
      <c r="N78" s="19"/>
    </row>
    <row r="79" spans="1:1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30" t="s">
        <v>238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2.75">
      <c r="A81" s="28" t="s">
        <v>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2.75">
      <c r="A82" s="2" t="s">
        <v>3</v>
      </c>
      <c r="B82" s="4" t="s">
        <v>19</v>
      </c>
      <c r="C82" s="2">
        <v>1997</v>
      </c>
      <c r="D82" s="2" t="s">
        <v>45</v>
      </c>
      <c r="E82" s="7">
        <v>57.65</v>
      </c>
      <c r="F82" s="8" t="s">
        <v>99</v>
      </c>
      <c r="G82" s="8" t="s">
        <v>139</v>
      </c>
      <c r="I82" s="8" t="s">
        <v>161</v>
      </c>
      <c r="K82" s="8" t="s">
        <v>187</v>
      </c>
      <c r="M82" s="8" t="s">
        <v>177</v>
      </c>
      <c r="O82" s="7">
        <v>387.275</v>
      </c>
      <c r="P82" s="2">
        <v>12</v>
      </c>
    </row>
    <row r="83" spans="1:16" ht="12.75">
      <c r="A83" s="2" t="s">
        <v>4</v>
      </c>
      <c r="B83" s="4" t="s">
        <v>20</v>
      </c>
      <c r="C83" s="2">
        <v>1996</v>
      </c>
      <c r="D83" s="2" t="s">
        <v>76</v>
      </c>
      <c r="E83" s="7">
        <v>58.3</v>
      </c>
      <c r="F83" s="8" t="s">
        <v>100</v>
      </c>
      <c r="G83" s="8" t="s">
        <v>140</v>
      </c>
      <c r="I83" s="8" t="s">
        <v>169</v>
      </c>
      <c r="K83" s="8" t="s">
        <v>188</v>
      </c>
      <c r="M83" s="8" t="s">
        <v>198</v>
      </c>
      <c r="O83" s="7">
        <v>315.324</v>
      </c>
      <c r="P83" s="2">
        <v>9</v>
      </c>
    </row>
    <row r="84" spans="1:16" ht="12.75">
      <c r="A84" s="2" t="s">
        <v>5</v>
      </c>
      <c r="B84" s="4" t="s">
        <v>21</v>
      </c>
      <c r="C84" s="2">
        <v>1997</v>
      </c>
      <c r="D84" s="2" t="s">
        <v>77</v>
      </c>
      <c r="E84" s="7">
        <v>58.4</v>
      </c>
      <c r="F84" s="8" t="s">
        <v>101</v>
      </c>
      <c r="G84" s="8" t="s">
        <v>141</v>
      </c>
      <c r="I84" s="8" t="s">
        <v>170</v>
      </c>
      <c r="K84" s="8" t="s">
        <v>149</v>
      </c>
      <c r="M84" s="8" t="s">
        <v>199</v>
      </c>
      <c r="O84" s="7">
        <v>297.33</v>
      </c>
      <c r="P84" s="2">
        <v>8</v>
      </c>
    </row>
    <row r="85" spans="1:16" ht="12.75">
      <c r="A85" s="2" t="s">
        <v>6</v>
      </c>
      <c r="B85" s="4" t="s">
        <v>22</v>
      </c>
      <c r="C85" s="2">
        <v>1997</v>
      </c>
      <c r="D85" s="2" t="s">
        <v>44</v>
      </c>
      <c r="E85" s="7">
        <v>59</v>
      </c>
      <c r="F85" s="8" t="s">
        <v>102</v>
      </c>
      <c r="G85" s="8" t="s">
        <v>142</v>
      </c>
      <c r="I85" s="8" t="s">
        <v>171</v>
      </c>
      <c r="K85" s="8" t="s">
        <v>141</v>
      </c>
      <c r="M85" s="8" t="s">
        <v>200</v>
      </c>
      <c r="O85" s="7">
        <v>238.205</v>
      </c>
      <c r="P85" s="2">
        <v>7</v>
      </c>
    </row>
    <row r="86" spans="1:16" ht="12.75">
      <c r="A86" s="2" t="s">
        <v>7</v>
      </c>
      <c r="B86" s="4" t="s">
        <v>23</v>
      </c>
      <c r="C86" s="2">
        <v>1996</v>
      </c>
      <c r="D86" s="2" t="s">
        <v>76</v>
      </c>
      <c r="E86" s="7">
        <v>58.4</v>
      </c>
      <c r="F86" s="8" t="s">
        <v>101</v>
      </c>
      <c r="G86" s="8" t="s">
        <v>143</v>
      </c>
      <c r="I86" s="8" t="s">
        <v>172</v>
      </c>
      <c r="K86" s="8" t="s">
        <v>174</v>
      </c>
      <c r="M86" s="8" t="s">
        <v>195</v>
      </c>
      <c r="O86" s="7">
        <v>231.7425</v>
      </c>
      <c r="P86" s="2">
        <v>6</v>
      </c>
    </row>
    <row r="87" spans="1:16" ht="12.75">
      <c r="A87" s="28" t="s">
        <v>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2.75">
      <c r="A88" s="2" t="s">
        <v>3</v>
      </c>
      <c r="B88" s="4" t="s">
        <v>24</v>
      </c>
      <c r="C88" s="2">
        <v>1997</v>
      </c>
      <c r="D88" s="2" t="s">
        <v>76</v>
      </c>
      <c r="E88" s="7">
        <v>66</v>
      </c>
      <c r="F88" s="8" t="s">
        <v>103</v>
      </c>
      <c r="G88" s="8" t="s">
        <v>144</v>
      </c>
      <c r="I88" s="8" t="s">
        <v>147</v>
      </c>
      <c r="K88" s="8" t="s">
        <v>154</v>
      </c>
      <c r="M88" s="8" t="s">
        <v>179</v>
      </c>
      <c r="O88" s="7">
        <v>365.118</v>
      </c>
      <c r="P88" s="2">
        <v>12</v>
      </c>
    </row>
    <row r="89" spans="1:16" ht="12.75">
      <c r="A89" s="2" t="s">
        <v>4</v>
      </c>
      <c r="B89" s="4" t="s">
        <v>25</v>
      </c>
      <c r="C89" s="2">
        <v>1996</v>
      </c>
      <c r="D89" s="2" t="s">
        <v>77</v>
      </c>
      <c r="E89" s="7">
        <v>62.15</v>
      </c>
      <c r="F89" s="8" t="s">
        <v>104</v>
      </c>
      <c r="G89" s="8" t="s">
        <v>140</v>
      </c>
      <c r="I89" s="8" t="s">
        <v>170</v>
      </c>
      <c r="K89" s="8" t="s">
        <v>139</v>
      </c>
      <c r="M89" s="8" t="s">
        <v>198</v>
      </c>
      <c r="O89" s="7">
        <v>297.504</v>
      </c>
      <c r="P89" s="2">
        <v>9</v>
      </c>
    </row>
    <row r="90" spans="1:16" ht="12.75">
      <c r="A90" s="2" t="s">
        <v>5</v>
      </c>
      <c r="B90" s="4" t="s">
        <v>26</v>
      </c>
      <c r="C90" s="2">
        <v>1996</v>
      </c>
      <c r="D90" s="2" t="s">
        <v>78</v>
      </c>
      <c r="E90" s="7">
        <v>65.85</v>
      </c>
      <c r="F90" s="8" t="s">
        <v>105</v>
      </c>
      <c r="G90" s="8" t="s">
        <v>145</v>
      </c>
      <c r="I90" s="8" t="s">
        <v>145</v>
      </c>
      <c r="K90" s="8" t="s">
        <v>151</v>
      </c>
      <c r="M90" s="8" t="s">
        <v>201</v>
      </c>
      <c r="O90" s="7">
        <v>271.4115</v>
      </c>
      <c r="P90" s="2">
        <v>8</v>
      </c>
    </row>
    <row r="91" spans="1:16" ht="12.75">
      <c r="A91" s="2" t="s">
        <v>6</v>
      </c>
      <c r="B91" s="4" t="s">
        <v>27</v>
      </c>
      <c r="C91" s="2">
        <v>1998</v>
      </c>
      <c r="D91" s="2" t="s">
        <v>44</v>
      </c>
      <c r="E91" s="7">
        <v>63.45</v>
      </c>
      <c r="F91" s="8" t="s">
        <v>106</v>
      </c>
      <c r="G91" s="8" t="s">
        <v>146</v>
      </c>
      <c r="I91" s="8" t="s">
        <v>173</v>
      </c>
      <c r="K91" s="8" t="s">
        <v>189</v>
      </c>
      <c r="M91" s="8" t="s">
        <v>202</v>
      </c>
      <c r="O91" s="7">
        <v>277.9901</v>
      </c>
      <c r="P91" s="2">
        <v>7</v>
      </c>
    </row>
    <row r="92" spans="1:16" ht="12.75">
      <c r="A92" s="2" t="s">
        <v>7</v>
      </c>
      <c r="B92" s="4" t="s">
        <v>28</v>
      </c>
      <c r="C92" s="2">
        <v>1998</v>
      </c>
      <c r="D92" s="2" t="s">
        <v>77</v>
      </c>
      <c r="E92" s="7">
        <v>65.2</v>
      </c>
      <c r="F92" s="8" t="s">
        <v>107</v>
      </c>
      <c r="G92" s="8" t="s">
        <v>147</v>
      </c>
      <c r="I92" s="8" t="s">
        <v>172</v>
      </c>
      <c r="K92" s="8" t="s">
        <v>149</v>
      </c>
      <c r="M92" s="8" t="s">
        <v>203</v>
      </c>
      <c r="O92" s="7">
        <v>267.705</v>
      </c>
      <c r="P92" s="2">
        <v>6</v>
      </c>
    </row>
    <row r="93" spans="1:16" ht="12.75">
      <c r="A93" s="2" t="s">
        <v>9</v>
      </c>
      <c r="B93" s="4" t="s">
        <v>29</v>
      </c>
      <c r="C93" s="2">
        <v>1997</v>
      </c>
      <c r="D93" s="2" t="s">
        <v>77</v>
      </c>
      <c r="E93" s="7">
        <v>61.15</v>
      </c>
      <c r="F93" s="8" t="s">
        <v>108</v>
      </c>
      <c r="G93" s="8" t="s">
        <v>148</v>
      </c>
      <c r="I93" s="8" t="s">
        <v>142</v>
      </c>
      <c r="K93" s="8" t="s">
        <v>140</v>
      </c>
      <c r="M93" s="8" t="s">
        <v>168</v>
      </c>
      <c r="O93" s="7">
        <v>251.52</v>
      </c>
      <c r="P93" s="2">
        <v>5</v>
      </c>
    </row>
    <row r="94" spans="1:16" ht="12.75">
      <c r="A94" s="28" t="s">
        <v>10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2.75">
      <c r="A95" s="2" t="s">
        <v>3</v>
      </c>
      <c r="B95" s="4" t="s">
        <v>30</v>
      </c>
      <c r="C95" s="2">
        <v>1996</v>
      </c>
      <c r="D95" s="2" t="s">
        <v>76</v>
      </c>
      <c r="E95" s="7">
        <v>73</v>
      </c>
      <c r="F95" s="8" t="s">
        <v>109</v>
      </c>
      <c r="G95" s="8" t="s">
        <v>139</v>
      </c>
      <c r="I95" s="8" t="s">
        <v>174</v>
      </c>
      <c r="K95" s="8" t="s">
        <v>190</v>
      </c>
      <c r="M95" s="8" t="s">
        <v>204</v>
      </c>
      <c r="O95" s="7">
        <v>326.88</v>
      </c>
      <c r="P95" s="2">
        <v>12</v>
      </c>
    </row>
    <row r="96" spans="1:16" ht="12.75">
      <c r="A96" s="2" t="s">
        <v>4</v>
      </c>
      <c r="B96" s="4" t="s">
        <v>31</v>
      </c>
      <c r="C96" s="2">
        <v>1998</v>
      </c>
      <c r="D96" s="2" t="s">
        <v>44</v>
      </c>
      <c r="E96" s="7">
        <v>74</v>
      </c>
      <c r="F96" s="8" t="s">
        <v>110</v>
      </c>
      <c r="G96" s="8" t="s">
        <v>149</v>
      </c>
      <c r="I96" s="8" t="s">
        <v>147</v>
      </c>
      <c r="K96" s="8" t="s">
        <v>139</v>
      </c>
      <c r="M96" s="8" t="s">
        <v>205</v>
      </c>
      <c r="O96" s="7">
        <v>305.7025</v>
      </c>
      <c r="P96" s="2">
        <v>9</v>
      </c>
    </row>
    <row r="97" spans="1:16" ht="12.75">
      <c r="A97" s="2" t="s">
        <v>5</v>
      </c>
      <c r="B97" s="4" t="s">
        <v>32</v>
      </c>
      <c r="C97" s="2">
        <v>1997</v>
      </c>
      <c r="D97" s="2" t="s">
        <v>77</v>
      </c>
      <c r="E97" s="7">
        <v>73</v>
      </c>
      <c r="F97" s="8" t="s">
        <v>109</v>
      </c>
      <c r="G97" s="8" t="s">
        <v>149</v>
      </c>
      <c r="I97" s="8" t="s">
        <v>171</v>
      </c>
      <c r="K97" s="8" t="s">
        <v>139</v>
      </c>
      <c r="M97" s="8" t="s">
        <v>206</v>
      </c>
      <c r="O97" s="7">
        <v>279.664</v>
      </c>
      <c r="P97" s="2">
        <v>8</v>
      </c>
    </row>
    <row r="98" spans="1:16" ht="12.75">
      <c r="A98" s="2" t="s">
        <v>6</v>
      </c>
      <c r="B98" s="4" t="s">
        <v>33</v>
      </c>
      <c r="C98" s="2">
        <v>1997</v>
      </c>
      <c r="D98" s="2" t="s">
        <v>77</v>
      </c>
      <c r="E98" s="7">
        <v>69.6</v>
      </c>
      <c r="F98" s="8" t="s">
        <v>111</v>
      </c>
      <c r="G98" s="8" t="s">
        <v>140</v>
      </c>
      <c r="I98" s="8" t="s">
        <v>170</v>
      </c>
      <c r="K98" s="8" t="s">
        <v>144</v>
      </c>
      <c r="M98" s="8" t="s">
        <v>207</v>
      </c>
      <c r="O98" s="7">
        <v>278.499</v>
      </c>
      <c r="P98" s="2">
        <v>7</v>
      </c>
    </row>
    <row r="99" spans="1:16" ht="12.75">
      <c r="A99" s="28" t="s">
        <v>11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2.75">
      <c r="A100" s="2" t="s">
        <v>3</v>
      </c>
      <c r="B100" s="4" t="s">
        <v>34</v>
      </c>
      <c r="C100" s="2">
        <v>1997</v>
      </c>
      <c r="D100" s="2" t="s">
        <v>79</v>
      </c>
      <c r="E100" s="7">
        <v>81.65</v>
      </c>
      <c r="F100" s="8" t="s">
        <v>112</v>
      </c>
      <c r="G100" s="8" t="s">
        <v>150</v>
      </c>
      <c r="I100" s="8" t="s">
        <v>175</v>
      </c>
      <c r="K100" s="8" t="s">
        <v>191</v>
      </c>
      <c r="M100" s="8" t="s">
        <v>178</v>
      </c>
      <c r="O100" s="7">
        <v>382.5801</v>
      </c>
      <c r="P100" s="2">
        <v>12</v>
      </c>
    </row>
    <row r="101" spans="1:16" ht="12.75">
      <c r="A101" s="2" t="s">
        <v>4</v>
      </c>
      <c r="B101" s="4" t="s">
        <v>35</v>
      </c>
      <c r="C101" s="2">
        <v>1996</v>
      </c>
      <c r="D101" s="2" t="s">
        <v>76</v>
      </c>
      <c r="E101" s="7">
        <v>81</v>
      </c>
      <c r="F101" s="8" t="s">
        <v>113</v>
      </c>
      <c r="G101" s="8" t="s">
        <v>151</v>
      </c>
      <c r="I101" s="8" t="s">
        <v>141</v>
      </c>
      <c r="K101" s="8" t="s">
        <v>153</v>
      </c>
      <c r="M101" s="8" t="s">
        <v>208</v>
      </c>
      <c r="O101" s="7">
        <v>325.152</v>
      </c>
      <c r="P101" s="2">
        <v>9</v>
      </c>
    </row>
    <row r="102" spans="1:16" ht="12.75">
      <c r="A102" s="2" t="s">
        <v>5</v>
      </c>
      <c r="B102" s="4" t="s">
        <v>36</v>
      </c>
      <c r="C102" s="2">
        <v>1996</v>
      </c>
      <c r="D102" s="2" t="s">
        <v>44</v>
      </c>
      <c r="E102" s="7">
        <v>77.35</v>
      </c>
      <c r="F102" s="8" t="s">
        <v>114</v>
      </c>
      <c r="G102" s="8" t="s">
        <v>152</v>
      </c>
      <c r="I102" s="8" t="s">
        <v>141</v>
      </c>
      <c r="K102" s="8" t="s">
        <v>154</v>
      </c>
      <c r="M102" s="8" t="s">
        <v>209</v>
      </c>
      <c r="O102" s="7">
        <v>307.032</v>
      </c>
      <c r="P102" s="2">
        <v>8</v>
      </c>
    </row>
    <row r="103" spans="1:16" ht="12.75">
      <c r="A103" s="28" t="s">
        <v>12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2.75">
      <c r="A104" s="2" t="s">
        <v>3</v>
      </c>
      <c r="B104" s="4" t="s">
        <v>37</v>
      </c>
      <c r="C104" s="2">
        <v>1996</v>
      </c>
      <c r="D104" s="2" t="s">
        <v>78</v>
      </c>
      <c r="E104" s="7">
        <v>89.95</v>
      </c>
      <c r="F104" s="8" t="s">
        <v>115</v>
      </c>
      <c r="G104" s="8" t="s">
        <v>153</v>
      </c>
      <c r="I104" s="8" t="s">
        <v>176</v>
      </c>
      <c r="K104" s="8" t="s">
        <v>159</v>
      </c>
      <c r="M104" s="8" t="s">
        <v>210</v>
      </c>
      <c r="O104" s="7">
        <v>346.4405</v>
      </c>
      <c r="P104" s="2">
        <v>12</v>
      </c>
    </row>
    <row r="105" spans="1:16" ht="12.75">
      <c r="A105" s="2" t="s">
        <v>4</v>
      </c>
      <c r="B105" s="4" t="s">
        <v>38</v>
      </c>
      <c r="C105" s="2">
        <v>1996</v>
      </c>
      <c r="D105" s="2" t="s">
        <v>77</v>
      </c>
      <c r="E105" s="7">
        <v>84.2</v>
      </c>
      <c r="F105" s="8" t="s">
        <v>116</v>
      </c>
      <c r="G105" s="8" t="s">
        <v>152</v>
      </c>
      <c r="I105" s="8" t="s">
        <v>161</v>
      </c>
      <c r="K105" s="8" t="s">
        <v>161</v>
      </c>
      <c r="M105" s="8" t="s">
        <v>199</v>
      </c>
      <c r="O105" s="7">
        <v>225.046</v>
      </c>
      <c r="P105" s="2">
        <v>9</v>
      </c>
    </row>
    <row r="106" spans="1:16" ht="12.75">
      <c r="A106" s="2" t="s">
        <v>13</v>
      </c>
      <c r="B106" s="4" t="s">
        <v>39</v>
      </c>
      <c r="C106" s="2">
        <v>1996</v>
      </c>
      <c r="D106" s="2" t="s">
        <v>80</v>
      </c>
      <c r="E106" s="7">
        <v>85.85</v>
      </c>
      <c r="F106" s="8" t="s">
        <v>117</v>
      </c>
      <c r="G106" s="8" t="s">
        <v>13</v>
      </c>
      <c r="I106" s="8" t="s">
        <v>13</v>
      </c>
      <c r="K106" s="8" t="s">
        <v>13</v>
      </c>
      <c r="M106" s="8" t="s">
        <v>13</v>
      </c>
      <c r="O106" s="7" t="s">
        <v>13</v>
      </c>
      <c r="P106" s="2" t="s">
        <v>13</v>
      </c>
    </row>
    <row r="107" spans="1:16" ht="12.75">
      <c r="A107" s="28" t="s">
        <v>14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2.75">
      <c r="A108" s="2" t="s">
        <v>3</v>
      </c>
      <c r="B108" s="4" t="s">
        <v>40</v>
      </c>
      <c r="C108" s="2">
        <v>1996</v>
      </c>
      <c r="D108" s="2" t="s">
        <v>78</v>
      </c>
      <c r="E108" s="7">
        <v>93.5</v>
      </c>
      <c r="F108" s="8" t="s">
        <v>118</v>
      </c>
      <c r="G108" s="8" t="s">
        <v>154</v>
      </c>
      <c r="I108" s="8" t="s">
        <v>148</v>
      </c>
      <c r="K108" s="8" t="s">
        <v>154</v>
      </c>
      <c r="M108" s="8" t="s">
        <v>204</v>
      </c>
      <c r="O108" s="7">
        <v>281.97</v>
      </c>
      <c r="P108" s="2">
        <v>12</v>
      </c>
    </row>
    <row r="110" spans="1:13" ht="12.75">
      <c r="A110" s="22" t="s">
        <v>450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2.75">
      <c r="A111" s="3" t="s">
        <v>3</v>
      </c>
      <c r="B111" s="4" t="s">
        <v>41</v>
      </c>
      <c r="C111" s="3">
        <v>48</v>
      </c>
      <c r="D111" s="32" t="s">
        <v>81</v>
      </c>
      <c r="E111" s="19"/>
      <c r="F111" s="19"/>
      <c r="G111" s="19"/>
      <c r="H111" s="32" t="s">
        <v>81</v>
      </c>
      <c r="I111" s="19"/>
      <c r="J111" s="19"/>
      <c r="K111" s="19"/>
      <c r="L111" s="19"/>
      <c r="M111" s="19"/>
    </row>
    <row r="112" spans="1:13" ht="12.75">
      <c r="A112" s="3" t="s">
        <v>4</v>
      </c>
      <c r="B112" s="4" t="s">
        <v>42</v>
      </c>
      <c r="C112" s="3">
        <v>41</v>
      </c>
      <c r="D112" s="32" t="s">
        <v>82</v>
      </c>
      <c r="E112" s="19"/>
      <c r="F112" s="19"/>
      <c r="G112" s="19"/>
      <c r="H112" s="32" t="s">
        <v>82</v>
      </c>
      <c r="I112" s="19"/>
      <c r="J112" s="19"/>
      <c r="K112" s="19"/>
      <c r="L112" s="19"/>
      <c r="M112" s="19"/>
    </row>
    <row r="113" spans="1:13" ht="12.75">
      <c r="A113" s="3" t="s">
        <v>5</v>
      </c>
      <c r="B113" s="4" t="s">
        <v>43</v>
      </c>
      <c r="C113" s="3">
        <v>32</v>
      </c>
      <c r="D113" s="32" t="s">
        <v>83</v>
      </c>
      <c r="E113" s="19"/>
      <c r="F113" s="19"/>
      <c r="G113" s="19"/>
      <c r="H113" s="32" t="s">
        <v>83</v>
      </c>
      <c r="I113" s="19"/>
      <c r="J113" s="19"/>
      <c r="K113" s="19"/>
      <c r="L113" s="19"/>
      <c r="M113" s="19"/>
    </row>
    <row r="114" spans="1:13" ht="12.75">
      <c r="A114" s="3" t="s">
        <v>6</v>
      </c>
      <c r="B114" s="4" t="s">
        <v>44</v>
      </c>
      <c r="C114" s="3">
        <v>31</v>
      </c>
      <c r="D114" s="32" t="s">
        <v>84</v>
      </c>
      <c r="E114" s="19"/>
      <c r="F114" s="19"/>
      <c r="G114" s="19"/>
      <c r="H114" s="32" t="s">
        <v>84</v>
      </c>
      <c r="I114" s="19"/>
      <c r="J114" s="19"/>
      <c r="K114" s="19"/>
      <c r="L114" s="19"/>
      <c r="M114" s="19"/>
    </row>
    <row r="115" spans="1:13" ht="12.75">
      <c r="A115" s="3" t="s">
        <v>7</v>
      </c>
      <c r="B115" s="4" t="s">
        <v>45</v>
      </c>
      <c r="C115" s="3">
        <v>12</v>
      </c>
      <c r="D115" s="32" t="s">
        <v>85</v>
      </c>
      <c r="E115" s="19"/>
      <c r="F115" s="19"/>
      <c r="G115" s="19"/>
      <c r="H115" s="32" t="s">
        <v>85</v>
      </c>
      <c r="I115" s="19"/>
      <c r="J115" s="19"/>
      <c r="K115" s="19"/>
      <c r="L115" s="19"/>
      <c r="M115" s="19"/>
    </row>
    <row r="116" spans="1:13" ht="12.75">
      <c r="A116" s="3" t="s">
        <v>9</v>
      </c>
      <c r="B116" s="4" t="s">
        <v>46</v>
      </c>
      <c r="C116" s="3">
        <v>12</v>
      </c>
      <c r="D116" s="32" t="s">
        <v>86</v>
      </c>
      <c r="E116" s="19"/>
      <c r="F116" s="19"/>
      <c r="G116" s="19"/>
      <c r="H116" s="32" t="s">
        <v>86</v>
      </c>
      <c r="I116" s="19"/>
      <c r="J116" s="19"/>
      <c r="K116" s="19"/>
      <c r="L116" s="19"/>
      <c r="M116" s="19"/>
    </row>
    <row r="117" spans="1:13" ht="12.75">
      <c r="A117" s="2" t="s">
        <v>13</v>
      </c>
      <c r="B117" s="4" t="s">
        <v>47</v>
      </c>
      <c r="C117" s="3" t="s">
        <v>13</v>
      </c>
      <c r="D117" s="32"/>
      <c r="E117" s="19"/>
      <c r="F117" s="19"/>
      <c r="G117" s="19"/>
      <c r="H117" s="32"/>
      <c r="I117" s="19"/>
      <c r="J117" s="19"/>
      <c r="K117" s="19"/>
      <c r="L117" s="19"/>
      <c r="M117" s="19"/>
    </row>
    <row r="119" spans="1:12" ht="12.75">
      <c r="A119" s="22" t="s">
        <v>502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 ht="12.75">
      <c r="A120" s="1" t="s">
        <v>228</v>
      </c>
      <c r="B120" s="5" t="s">
        <v>282</v>
      </c>
      <c r="C120" s="23" t="s">
        <v>231</v>
      </c>
      <c r="D120" s="19"/>
      <c r="E120" s="24" t="s">
        <v>232</v>
      </c>
      <c r="F120" s="19"/>
      <c r="G120" s="24" t="s">
        <v>98</v>
      </c>
      <c r="H120" s="19"/>
      <c r="I120" s="25" t="s">
        <v>283</v>
      </c>
      <c r="J120" s="19"/>
      <c r="K120" s="19"/>
      <c r="L120" s="24" t="s">
        <v>284</v>
      </c>
      <c r="M120" s="19"/>
      <c r="N120" s="19"/>
    </row>
    <row r="121" spans="1:14" ht="12.75">
      <c r="A121" s="2" t="s">
        <v>3</v>
      </c>
      <c r="B121" s="4" t="s">
        <v>19</v>
      </c>
      <c r="C121" s="19" t="s">
        <v>45</v>
      </c>
      <c r="D121" s="19"/>
      <c r="E121" s="20">
        <v>57.65</v>
      </c>
      <c r="F121" s="19"/>
      <c r="G121" s="21" t="s">
        <v>99</v>
      </c>
      <c r="H121" s="19"/>
      <c r="I121" s="21" t="s">
        <v>177</v>
      </c>
      <c r="J121" s="19"/>
      <c r="K121" s="19"/>
      <c r="L121" s="20">
        <v>387.27</v>
      </c>
      <c r="M121" s="19"/>
      <c r="N121" s="19"/>
    </row>
    <row r="122" spans="1:14" ht="12.75">
      <c r="A122" s="2" t="s">
        <v>4</v>
      </c>
      <c r="B122" s="4" t="s">
        <v>34</v>
      </c>
      <c r="C122" s="19" t="s">
        <v>46</v>
      </c>
      <c r="D122" s="19"/>
      <c r="E122" s="20">
        <v>81.65</v>
      </c>
      <c r="F122" s="19"/>
      <c r="G122" s="21" t="s">
        <v>112</v>
      </c>
      <c r="H122" s="19"/>
      <c r="I122" s="21" t="s">
        <v>178</v>
      </c>
      <c r="J122" s="19"/>
      <c r="K122" s="19"/>
      <c r="L122" s="20">
        <v>382.58</v>
      </c>
      <c r="M122" s="19"/>
      <c r="N122" s="19"/>
    </row>
    <row r="123" spans="1:14" ht="12.75">
      <c r="A123" s="2" t="s">
        <v>5</v>
      </c>
      <c r="B123" s="4" t="s">
        <v>24</v>
      </c>
      <c r="C123" s="19" t="s">
        <v>41</v>
      </c>
      <c r="D123" s="19"/>
      <c r="E123" s="20">
        <v>66</v>
      </c>
      <c r="F123" s="19"/>
      <c r="G123" s="21" t="s">
        <v>103</v>
      </c>
      <c r="H123" s="19"/>
      <c r="I123" s="21" t="s">
        <v>179</v>
      </c>
      <c r="J123" s="19"/>
      <c r="K123" s="19"/>
      <c r="L123" s="20">
        <v>365.11</v>
      </c>
      <c r="M123" s="19"/>
      <c r="N123" s="19"/>
    </row>
    <row r="125" spans="1:16" ht="12.75">
      <c r="A125" s="29" t="s">
        <v>239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2.75">
      <c r="A126" s="28" t="s">
        <v>2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2.75">
      <c r="A127" s="2" t="s">
        <v>3</v>
      </c>
      <c r="B127" s="4" t="s">
        <v>48</v>
      </c>
      <c r="C127" s="2">
        <v>1995</v>
      </c>
      <c r="D127" s="2" t="s">
        <v>72</v>
      </c>
      <c r="E127" s="7">
        <v>58.3</v>
      </c>
      <c r="F127" s="8" t="s">
        <v>100</v>
      </c>
      <c r="G127" s="8" t="s">
        <v>141</v>
      </c>
      <c r="I127" s="8" t="s">
        <v>145</v>
      </c>
      <c r="K127" s="8" t="s">
        <v>189</v>
      </c>
      <c r="M127" s="8" t="s">
        <v>211</v>
      </c>
      <c r="O127" s="7">
        <v>306.565</v>
      </c>
      <c r="P127" s="2">
        <v>12</v>
      </c>
    </row>
    <row r="128" spans="1:16" ht="12.75">
      <c r="A128" s="28" t="s">
        <v>8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2.75">
      <c r="A129" s="2" t="s">
        <v>3</v>
      </c>
      <c r="B129" s="4" t="s">
        <v>49</v>
      </c>
      <c r="C129" s="2">
        <v>1993</v>
      </c>
      <c r="D129" s="2" t="s">
        <v>76</v>
      </c>
      <c r="E129" s="7">
        <v>64.85</v>
      </c>
      <c r="F129" s="8" t="s">
        <v>119</v>
      </c>
      <c r="G129" s="8" t="s">
        <v>155</v>
      </c>
      <c r="I129" s="8" t="s">
        <v>180</v>
      </c>
      <c r="K129" s="8" t="s">
        <v>163</v>
      </c>
      <c r="M129" s="8" t="s">
        <v>212</v>
      </c>
      <c r="O129" s="7">
        <v>410.3263</v>
      </c>
      <c r="P129" s="2">
        <v>12</v>
      </c>
    </row>
    <row r="130" spans="1:16" ht="12.75">
      <c r="A130" s="2" t="s">
        <v>4</v>
      </c>
      <c r="B130" s="4" t="s">
        <v>50</v>
      </c>
      <c r="C130" s="2">
        <v>1993</v>
      </c>
      <c r="D130" s="2" t="s">
        <v>87</v>
      </c>
      <c r="E130" s="7">
        <v>65.05</v>
      </c>
      <c r="F130" s="8" t="s">
        <v>120</v>
      </c>
      <c r="G130" s="8" t="s">
        <v>156</v>
      </c>
      <c r="I130" s="8" t="s">
        <v>143</v>
      </c>
      <c r="K130" s="8" t="s">
        <v>192</v>
      </c>
      <c r="M130" s="8" t="s">
        <v>213</v>
      </c>
      <c r="O130" s="7">
        <v>373.509</v>
      </c>
      <c r="P130" s="2">
        <v>9</v>
      </c>
    </row>
    <row r="131" spans="1:16" ht="12.75">
      <c r="A131" s="28" t="s">
        <v>10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2.75">
      <c r="A132" s="2" t="s">
        <v>3</v>
      </c>
      <c r="B132" s="4" t="s">
        <v>51</v>
      </c>
      <c r="C132" s="2">
        <v>1995</v>
      </c>
      <c r="D132" s="2" t="s">
        <v>44</v>
      </c>
      <c r="E132" s="7">
        <v>71.75</v>
      </c>
      <c r="F132" s="8" t="s">
        <v>121</v>
      </c>
      <c r="G132" s="8" t="s">
        <v>157</v>
      </c>
      <c r="I132" s="8" t="s">
        <v>181</v>
      </c>
      <c r="K132" s="8" t="s">
        <v>182</v>
      </c>
      <c r="M132" s="8" t="s">
        <v>214</v>
      </c>
      <c r="O132" s="7">
        <v>402.741</v>
      </c>
      <c r="P132" s="2">
        <v>12</v>
      </c>
    </row>
    <row r="133" spans="1:16" ht="12.75">
      <c r="A133" s="2" t="s">
        <v>4</v>
      </c>
      <c r="B133" s="4" t="s">
        <v>52</v>
      </c>
      <c r="C133" s="2">
        <v>1995</v>
      </c>
      <c r="D133" s="2" t="s">
        <v>76</v>
      </c>
      <c r="E133" s="7">
        <v>74</v>
      </c>
      <c r="F133" s="8" t="s">
        <v>110</v>
      </c>
      <c r="G133" s="8" t="s">
        <v>157</v>
      </c>
      <c r="I133" s="8" t="s">
        <v>141</v>
      </c>
      <c r="K133" s="8" t="s">
        <v>163</v>
      </c>
      <c r="M133" s="8" t="s">
        <v>215</v>
      </c>
      <c r="O133" s="7">
        <v>384.8255</v>
      </c>
      <c r="P133" s="2">
        <v>9</v>
      </c>
    </row>
    <row r="134" spans="1:16" ht="12.75">
      <c r="A134" s="2" t="s">
        <v>5</v>
      </c>
      <c r="B134" s="4" t="s">
        <v>53</v>
      </c>
      <c r="C134" s="2">
        <v>1995</v>
      </c>
      <c r="D134" s="2" t="s">
        <v>44</v>
      </c>
      <c r="E134" s="7">
        <v>73.15</v>
      </c>
      <c r="F134" s="8" t="s">
        <v>122</v>
      </c>
      <c r="G134" s="8" t="s">
        <v>155</v>
      </c>
      <c r="I134" s="8" t="s">
        <v>147</v>
      </c>
      <c r="K134" s="8" t="s">
        <v>155</v>
      </c>
      <c r="M134" s="8" t="s">
        <v>216</v>
      </c>
      <c r="O134" s="7">
        <v>358.9987</v>
      </c>
      <c r="P134" s="2">
        <v>8</v>
      </c>
    </row>
    <row r="135" spans="1:16" ht="12.75">
      <c r="A135" s="2" t="s">
        <v>6</v>
      </c>
      <c r="B135" s="4" t="s">
        <v>54</v>
      </c>
      <c r="C135" s="2">
        <v>1993</v>
      </c>
      <c r="D135" s="2" t="s">
        <v>87</v>
      </c>
      <c r="E135" s="7">
        <v>70.4</v>
      </c>
      <c r="F135" s="8" t="s">
        <v>123</v>
      </c>
      <c r="G135" s="8" t="s">
        <v>158</v>
      </c>
      <c r="I135" s="8" t="s">
        <v>148</v>
      </c>
      <c r="K135" s="8" t="s">
        <v>182</v>
      </c>
      <c r="M135" s="8" t="s">
        <v>217</v>
      </c>
      <c r="O135" s="7">
        <v>343.206</v>
      </c>
      <c r="P135" s="2">
        <v>7</v>
      </c>
    </row>
    <row r="136" spans="1:16" ht="12.75">
      <c r="A136" s="28" t="s">
        <v>11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2.75">
      <c r="A137" s="2" t="s">
        <v>3</v>
      </c>
      <c r="B137" s="4" t="s">
        <v>55</v>
      </c>
      <c r="C137" s="2">
        <v>1993</v>
      </c>
      <c r="D137" s="2" t="s">
        <v>76</v>
      </c>
      <c r="E137" s="7">
        <v>77.8</v>
      </c>
      <c r="F137" s="8" t="s">
        <v>124</v>
      </c>
      <c r="G137" s="8" t="s">
        <v>159</v>
      </c>
      <c r="I137" s="8" t="s">
        <v>146</v>
      </c>
      <c r="K137" s="8" t="s">
        <v>150</v>
      </c>
      <c r="M137" s="8" t="s">
        <v>218</v>
      </c>
      <c r="O137" s="7">
        <v>392.7315</v>
      </c>
      <c r="P137" s="2">
        <v>12</v>
      </c>
    </row>
    <row r="138" spans="1:16" ht="12.75">
      <c r="A138" s="2" t="s">
        <v>4</v>
      </c>
      <c r="B138" s="4" t="s">
        <v>56</v>
      </c>
      <c r="C138" s="2">
        <v>1994</v>
      </c>
      <c r="D138" s="2" t="s">
        <v>76</v>
      </c>
      <c r="E138" s="7">
        <v>80.75</v>
      </c>
      <c r="F138" s="8" t="s">
        <v>125</v>
      </c>
      <c r="G138" s="8" t="s">
        <v>150</v>
      </c>
      <c r="I138" s="8" t="s">
        <v>180</v>
      </c>
      <c r="K138" s="8" t="s">
        <v>193</v>
      </c>
      <c r="M138" s="8" t="s">
        <v>218</v>
      </c>
      <c r="O138" s="7">
        <v>383.4937</v>
      </c>
      <c r="P138" s="2">
        <v>9</v>
      </c>
    </row>
    <row r="139" spans="1:16" ht="12.75">
      <c r="A139" s="2" t="s">
        <v>5</v>
      </c>
      <c r="B139" s="4" t="s">
        <v>57</v>
      </c>
      <c r="C139" s="2">
        <v>1993</v>
      </c>
      <c r="D139" s="2" t="s">
        <v>44</v>
      </c>
      <c r="E139" s="7">
        <v>81.55</v>
      </c>
      <c r="F139" s="8" t="s">
        <v>126</v>
      </c>
      <c r="G139" s="8" t="s">
        <v>160</v>
      </c>
      <c r="I139" s="8" t="s">
        <v>141</v>
      </c>
      <c r="K139" s="8" t="s">
        <v>191</v>
      </c>
      <c r="M139" s="8" t="s">
        <v>219</v>
      </c>
      <c r="O139" s="7">
        <v>379.4906</v>
      </c>
      <c r="P139" s="2">
        <v>8</v>
      </c>
    </row>
    <row r="140" spans="1:16" ht="12.75">
      <c r="A140" s="2" t="s">
        <v>6</v>
      </c>
      <c r="B140" s="4" t="s">
        <v>58</v>
      </c>
      <c r="C140" s="2">
        <v>1994</v>
      </c>
      <c r="D140" s="2" t="s">
        <v>44</v>
      </c>
      <c r="E140" s="7">
        <v>82.2</v>
      </c>
      <c r="F140" s="8" t="s">
        <v>127</v>
      </c>
      <c r="G140" s="8" t="s">
        <v>161</v>
      </c>
      <c r="I140" s="8" t="s">
        <v>161</v>
      </c>
      <c r="K140" s="8" t="s">
        <v>161</v>
      </c>
      <c r="M140" s="8" t="s">
        <v>168</v>
      </c>
      <c r="O140" s="7">
        <v>201.42</v>
      </c>
      <c r="P140" s="2">
        <v>7</v>
      </c>
    </row>
    <row r="141" spans="1:16" ht="12.75">
      <c r="A141" s="28" t="s">
        <v>12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2.75">
      <c r="A142" s="2" t="s">
        <v>3</v>
      </c>
      <c r="B142" s="4" t="s">
        <v>59</v>
      </c>
      <c r="C142" s="2">
        <v>1991</v>
      </c>
      <c r="D142" s="2" t="s">
        <v>45</v>
      </c>
      <c r="E142" s="7">
        <v>90.8</v>
      </c>
      <c r="F142" s="8" t="s">
        <v>128</v>
      </c>
      <c r="G142" s="8" t="s">
        <v>162</v>
      </c>
      <c r="I142" s="8" t="s">
        <v>139</v>
      </c>
      <c r="K142" s="8" t="s">
        <v>191</v>
      </c>
      <c r="M142" s="8" t="s">
        <v>220</v>
      </c>
      <c r="O142" s="7">
        <v>394.072</v>
      </c>
      <c r="P142" s="2">
        <v>12</v>
      </c>
    </row>
    <row r="143" spans="1:16" ht="12.75">
      <c r="A143" s="2" t="s">
        <v>4</v>
      </c>
      <c r="B143" s="4" t="s">
        <v>60</v>
      </c>
      <c r="C143" s="2">
        <v>1995</v>
      </c>
      <c r="D143" s="2" t="s">
        <v>88</v>
      </c>
      <c r="E143" s="7">
        <v>91.75</v>
      </c>
      <c r="F143" s="8" t="s">
        <v>129</v>
      </c>
      <c r="G143" s="8" t="s">
        <v>163</v>
      </c>
      <c r="I143" s="8" t="s">
        <v>180</v>
      </c>
      <c r="K143" s="8" t="s">
        <v>194</v>
      </c>
      <c r="M143" s="8" t="s">
        <v>221</v>
      </c>
      <c r="O143" s="7">
        <v>350.9265</v>
      </c>
      <c r="P143" s="2">
        <v>9</v>
      </c>
    </row>
    <row r="144" spans="1:16" ht="12.75">
      <c r="A144" s="28" t="s">
        <v>14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2.75">
      <c r="A145" s="2" t="s">
        <v>3</v>
      </c>
      <c r="B145" s="4" t="s">
        <v>61</v>
      </c>
      <c r="C145" s="2">
        <v>1993</v>
      </c>
      <c r="D145" s="2" t="s">
        <v>522</v>
      </c>
      <c r="E145" s="7">
        <v>94.25</v>
      </c>
      <c r="F145" s="8" t="s">
        <v>130</v>
      </c>
      <c r="G145" s="8" t="s">
        <v>164</v>
      </c>
      <c r="I145" s="8" t="s">
        <v>163</v>
      </c>
      <c r="K145" s="8" t="s">
        <v>165</v>
      </c>
      <c r="M145" s="8" t="s">
        <v>186</v>
      </c>
      <c r="O145" s="7">
        <v>486.915</v>
      </c>
      <c r="P145" s="2">
        <v>12</v>
      </c>
    </row>
    <row r="146" spans="1:16" ht="12.75">
      <c r="A146" s="2" t="s">
        <v>4</v>
      </c>
      <c r="B146" s="4" t="s">
        <v>62</v>
      </c>
      <c r="C146" s="2">
        <v>1991</v>
      </c>
      <c r="D146" s="2" t="s">
        <v>45</v>
      </c>
      <c r="E146" s="7">
        <v>101.8</v>
      </c>
      <c r="F146" s="8" t="s">
        <v>131</v>
      </c>
      <c r="G146" s="8" t="s">
        <v>165</v>
      </c>
      <c r="I146" s="8" t="s">
        <v>182</v>
      </c>
      <c r="K146" s="8" t="s">
        <v>162</v>
      </c>
      <c r="M146" s="8" t="s">
        <v>222</v>
      </c>
      <c r="O146" s="7">
        <v>426.102</v>
      </c>
      <c r="P146" s="2">
        <v>9</v>
      </c>
    </row>
    <row r="147" spans="1:16" ht="12.75">
      <c r="A147" s="2" t="s">
        <v>5</v>
      </c>
      <c r="B147" s="4" t="s">
        <v>63</v>
      </c>
      <c r="C147" s="2">
        <v>1993</v>
      </c>
      <c r="D147" s="2" t="s">
        <v>87</v>
      </c>
      <c r="E147" s="7">
        <v>95.4</v>
      </c>
      <c r="F147" s="8" t="s">
        <v>132</v>
      </c>
      <c r="G147" s="8" t="s">
        <v>166</v>
      </c>
      <c r="I147" s="8" t="s">
        <v>153</v>
      </c>
      <c r="K147" s="8" t="s">
        <v>194</v>
      </c>
      <c r="M147" s="8" t="s">
        <v>223</v>
      </c>
      <c r="O147" s="7">
        <v>403.585</v>
      </c>
      <c r="P147" s="2">
        <v>8</v>
      </c>
    </row>
    <row r="148" spans="1:16" ht="12.75">
      <c r="A148" s="2" t="s">
        <v>6</v>
      </c>
      <c r="B148" s="4" t="s">
        <v>64</v>
      </c>
      <c r="C148" s="2">
        <v>1992</v>
      </c>
      <c r="D148" s="2" t="s">
        <v>89</v>
      </c>
      <c r="E148" s="7">
        <v>95.45</v>
      </c>
      <c r="F148" s="8" t="s">
        <v>133</v>
      </c>
      <c r="G148" s="8" t="s">
        <v>163</v>
      </c>
      <c r="I148" s="8" t="s">
        <v>161</v>
      </c>
      <c r="K148" s="8" t="s">
        <v>195</v>
      </c>
      <c r="M148" s="8" t="s">
        <v>224</v>
      </c>
      <c r="O148" s="7">
        <v>360.035</v>
      </c>
      <c r="P148" s="2">
        <v>7</v>
      </c>
    </row>
    <row r="149" spans="1:16" ht="12.75">
      <c r="A149" s="2" t="s">
        <v>7</v>
      </c>
      <c r="B149" s="4" t="s">
        <v>65</v>
      </c>
      <c r="C149" s="2">
        <v>1995</v>
      </c>
      <c r="D149" s="2" t="s">
        <v>71</v>
      </c>
      <c r="E149" s="7">
        <v>97</v>
      </c>
      <c r="F149" s="8" t="s">
        <v>134</v>
      </c>
      <c r="G149" s="8" t="s">
        <v>155</v>
      </c>
      <c r="I149" s="8" t="s">
        <v>149</v>
      </c>
      <c r="K149" s="8" t="s">
        <v>194</v>
      </c>
      <c r="M149" s="8" t="s">
        <v>225</v>
      </c>
      <c r="O149" s="7">
        <v>351.291</v>
      </c>
      <c r="P149" s="2">
        <v>6</v>
      </c>
    </row>
    <row r="150" spans="1:16" ht="12.75">
      <c r="A150" s="2" t="s">
        <v>13</v>
      </c>
      <c r="B150" s="4" t="s">
        <v>66</v>
      </c>
      <c r="C150" s="2">
        <v>1991</v>
      </c>
      <c r="D150" s="2" t="s">
        <v>75</v>
      </c>
      <c r="E150" s="7">
        <v>93.7</v>
      </c>
      <c r="F150" s="8" t="s">
        <v>135</v>
      </c>
      <c r="G150" s="8" t="s">
        <v>150</v>
      </c>
      <c r="I150" s="8" t="s">
        <v>166</v>
      </c>
      <c r="K150" s="8" t="s">
        <v>13</v>
      </c>
      <c r="M150" s="8" t="s">
        <v>13</v>
      </c>
      <c r="O150" s="7" t="s">
        <v>13</v>
      </c>
      <c r="P150" s="2" t="s">
        <v>13</v>
      </c>
    </row>
    <row r="151" spans="1:16" ht="12.75">
      <c r="A151" s="28" t="s">
        <v>15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2.75">
      <c r="A152" s="2" t="s">
        <v>3</v>
      </c>
      <c r="B152" s="4" t="s">
        <v>67</v>
      </c>
      <c r="C152" s="2">
        <v>1993</v>
      </c>
      <c r="D152" s="2" t="s">
        <v>76</v>
      </c>
      <c r="E152" s="7">
        <v>115.85</v>
      </c>
      <c r="F152" s="8" t="s">
        <v>136</v>
      </c>
      <c r="G152" s="8" t="s">
        <v>139</v>
      </c>
      <c r="I152" s="8" t="s">
        <v>183</v>
      </c>
      <c r="K152" s="8" t="s">
        <v>149</v>
      </c>
      <c r="M152" s="8" t="s">
        <v>210</v>
      </c>
      <c r="O152" s="7">
        <v>314.6229</v>
      </c>
      <c r="P152" s="2">
        <v>12</v>
      </c>
    </row>
    <row r="153" spans="1:16" ht="12.75">
      <c r="A153" s="28" t="s">
        <v>16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2.75">
      <c r="A154" s="2" t="s">
        <v>3</v>
      </c>
      <c r="B154" s="4" t="s">
        <v>68</v>
      </c>
      <c r="C154" s="2">
        <v>1991</v>
      </c>
      <c r="D154" s="2" t="s">
        <v>76</v>
      </c>
      <c r="E154" s="7">
        <v>128.5</v>
      </c>
      <c r="F154" s="8" t="s">
        <v>137</v>
      </c>
      <c r="G154" s="8" t="s">
        <v>167</v>
      </c>
      <c r="I154" s="8" t="s">
        <v>184</v>
      </c>
      <c r="K154" s="8" t="s">
        <v>196</v>
      </c>
      <c r="M154" s="8" t="s">
        <v>185</v>
      </c>
      <c r="O154" s="7">
        <v>503.035</v>
      </c>
      <c r="P154" s="2">
        <v>12</v>
      </c>
    </row>
    <row r="155" spans="1:16" ht="12.75">
      <c r="A155" s="2" t="s">
        <v>4</v>
      </c>
      <c r="B155" s="4" t="s">
        <v>69</v>
      </c>
      <c r="C155" s="2">
        <v>1993</v>
      </c>
      <c r="D155" s="2" t="s">
        <v>71</v>
      </c>
      <c r="E155" s="7">
        <v>150.4</v>
      </c>
      <c r="F155" s="8" t="s">
        <v>138</v>
      </c>
      <c r="G155" s="8" t="s">
        <v>168</v>
      </c>
      <c r="I155" s="8" t="s">
        <v>155</v>
      </c>
      <c r="K155" s="8" t="s">
        <v>197</v>
      </c>
      <c r="M155" s="8" t="s">
        <v>186</v>
      </c>
      <c r="O155" s="7">
        <v>431.418</v>
      </c>
      <c r="P155" s="2">
        <v>9</v>
      </c>
    </row>
    <row r="157" spans="1:13" ht="12.75">
      <c r="A157" s="22" t="s">
        <v>450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2.75">
      <c r="A158" s="3" t="s">
        <v>3</v>
      </c>
      <c r="B158" s="4" t="s">
        <v>41</v>
      </c>
      <c r="C158" s="3">
        <v>60</v>
      </c>
      <c r="D158" s="32" t="s">
        <v>90</v>
      </c>
      <c r="E158" s="19"/>
      <c r="F158" s="19"/>
      <c r="G158" s="19"/>
      <c r="H158" s="32" t="s">
        <v>90</v>
      </c>
      <c r="I158" s="19"/>
      <c r="J158" s="19"/>
      <c r="K158" s="19"/>
      <c r="L158" s="19"/>
      <c r="M158" s="19"/>
    </row>
    <row r="159" spans="1:13" ht="12.75">
      <c r="A159" s="3" t="s">
        <v>4</v>
      </c>
      <c r="B159" s="4" t="s">
        <v>70</v>
      </c>
      <c r="C159" s="3">
        <v>36</v>
      </c>
      <c r="D159" s="32" t="s">
        <v>523</v>
      </c>
      <c r="E159" s="19"/>
      <c r="F159" s="19"/>
      <c r="G159" s="19"/>
      <c r="H159" s="32" t="s">
        <v>92</v>
      </c>
      <c r="I159" s="19"/>
      <c r="J159" s="19"/>
      <c r="K159" s="19"/>
      <c r="L159" s="19"/>
      <c r="M159" s="19"/>
    </row>
    <row r="160" spans="1:13" ht="12.75">
      <c r="A160" s="3" t="s">
        <v>5</v>
      </c>
      <c r="B160" s="4" t="s">
        <v>44</v>
      </c>
      <c r="C160" s="3">
        <v>35</v>
      </c>
      <c r="D160" s="32" t="s">
        <v>91</v>
      </c>
      <c r="E160" s="19"/>
      <c r="F160" s="19"/>
      <c r="G160" s="19"/>
      <c r="H160" s="32" t="s">
        <v>91</v>
      </c>
      <c r="I160" s="19"/>
      <c r="J160" s="19"/>
      <c r="K160" s="19"/>
      <c r="L160" s="19"/>
      <c r="M160" s="19"/>
    </row>
    <row r="161" spans="1:13" ht="12.75">
      <c r="A161" s="3" t="s">
        <v>6</v>
      </c>
      <c r="B161" s="4" t="s">
        <v>45</v>
      </c>
      <c r="C161" s="3">
        <v>21</v>
      </c>
      <c r="D161" s="32" t="s">
        <v>93</v>
      </c>
      <c r="E161" s="19"/>
      <c r="F161" s="19"/>
      <c r="G161" s="19"/>
      <c r="H161" s="32" t="s">
        <v>93</v>
      </c>
      <c r="I161" s="19"/>
      <c r="J161" s="19"/>
      <c r="K161" s="19"/>
      <c r="L161" s="19"/>
      <c r="M161" s="19"/>
    </row>
    <row r="162" spans="1:13" ht="12.75">
      <c r="A162" s="3" t="s">
        <v>7</v>
      </c>
      <c r="B162" s="4" t="s">
        <v>71</v>
      </c>
      <c r="C162" s="3">
        <v>15</v>
      </c>
      <c r="D162" s="32" t="s">
        <v>94</v>
      </c>
      <c r="E162" s="19"/>
      <c r="F162" s="19"/>
      <c r="G162" s="19"/>
      <c r="H162" s="32" t="s">
        <v>94</v>
      </c>
      <c r="I162" s="19"/>
      <c r="J162" s="19"/>
      <c r="K162" s="19"/>
      <c r="L162" s="19"/>
      <c r="M162" s="19"/>
    </row>
    <row r="163" spans="1:13" ht="12.75">
      <c r="A163" s="3" t="s">
        <v>9</v>
      </c>
      <c r="B163" s="4" t="s">
        <v>72</v>
      </c>
      <c r="C163" s="3">
        <v>12</v>
      </c>
      <c r="D163" s="32" t="s">
        <v>95</v>
      </c>
      <c r="E163" s="19"/>
      <c r="F163" s="19"/>
      <c r="G163" s="19"/>
      <c r="H163" s="32" t="s">
        <v>95</v>
      </c>
      <c r="I163" s="19"/>
      <c r="J163" s="19"/>
      <c r="K163" s="19"/>
      <c r="L163" s="19"/>
      <c r="M163" s="19"/>
    </row>
    <row r="164" spans="1:13" ht="12.75">
      <c r="A164" s="3" t="s">
        <v>17</v>
      </c>
      <c r="B164" s="4" t="s">
        <v>73</v>
      </c>
      <c r="C164" s="3">
        <v>9</v>
      </c>
      <c r="D164" s="32" t="s">
        <v>96</v>
      </c>
      <c r="E164" s="19"/>
      <c r="F164" s="19"/>
      <c r="G164" s="19"/>
      <c r="H164" s="32" t="s">
        <v>96</v>
      </c>
      <c r="I164" s="19"/>
      <c r="J164" s="19"/>
      <c r="K164" s="19"/>
      <c r="L164" s="19"/>
      <c r="M164" s="19"/>
    </row>
    <row r="165" spans="1:13" ht="12.75">
      <c r="A165" s="3" t="s">
        <v>18</v>
      </c>
      <c r="B165" s="4" t="s">
        <v>74</v>
      </c>
      <c r="C165" s="3">
        <v>7</v>
      </c>
      <c r="D165" s="32" t="s">
        <v>97</v>
      </c>
      <c r="E165" s="19"/>
      <c r="F165" s="19"/>
      <c r="G165" s="19"/>
      <c r="H165" s="32" t="s">
        <v>97</v>
      </c>
      <c r="I165" s="19"/>
      <c r="J165" s="19"/>
      <c r="K165" s="19"/>
      <c r="L165" s="19"/>
      <c r="M165" s="19"/>
    </row>
    <row r="166" spans="1:13" ht="12.75">
      <c r="A166" s="2" t="s">
        <v>13</v>
      </c>
      <c r="B166" s="4" t="s">
        <v>75</v>
      </c>
      <c r="C166" s="3" t="s">
        <v>13</v>
      </c>
      <c r="D166" s="32"/>
      <c r="E166" s="19"/>
      <c r="F166" s="19"/>
      <c r="G166" s="19"/>
      <c r="H166" s="32"/>
      <c r="I166" s="19"/>
      <c r="J166" s="19"/>
      <c r="K166" s="19"/>
      <c r="L166" s="19"/>
      <c r="M166" s="19"/>
    </row>
    <row r="168" spans="1:12" ht="12.75">
      <c r="A168" s="22" t="s">
        <v>503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4" ht="12.75">
      <c r="A169" s="1" t="s">
        <v>228</v>
      </c>
      <c r="B169" s="5" t="s">
        <v>282</v>
      </c>
      <c r="C169" s="23" t="s">
        <v>231</v>
      </c>
      <c r="D169" s="19"/>
      <c r="E169" s="24" t="s">
        <v>232</v>
      </c>
      <c r="F169" s="19"/>
      <c r="G169" s="24" t="s">
        <v>98</v>
      </c>
      <c r="H169" s="19"/>
      <c r="I169" s="25" t="s">
        <v>283</v>
      </c>
      <c r="J169" s="19"/>
      <c r="K169" s="19"/>
      <c r="L169" s="24" t="s">
        <v>284</v>
      </c>
      <c r="M169" s="19"/>
      <c r="N169" s="19"/>
    </row>
    <row r="170" spans="1:14" ht="12.75">
      <c r="A170" s="2" t="s">
        <v>3</v>
      </c>
      <c r="B170" s="4" t="s">
        <v>68</v>
      </c>
      <c r="C170" s="19" t="s">
        <v>41</v>
      </c>
      <c r="D170" s="19"/>
      <c r="E170" s="20">
        <v>128.5</v>
      </c>
      <c r="F170" s="19"/>
      <c r="G170" s="21" t="s">
        <v>137</v>
      </c>
      <c r="H170" s="19"/>
      <c r="I170" s="21" t="s">
        <v>185</v>
      </c>
      <c r="J170" s="19"/>
      <c r="K170" s="19"/>
      <c r="L170" s="20">
        <v>503.03</v>
      </c>
      <c r="M170" s="19"/>
      <c r="N170" s="19"/>
    </row>
    <row r="171" spans="1:14" ht="12.75">
      <c r="A171" s="2" t="s">
        <v>4</v>
      </c>
      <c r="B171" s="4" t="s">
        <v>61</v>
      </c>
      <c r="C171" s="19" t="s">
        <v>41</v>
      </c>
      <c r="D171" s="19"/>
      <c r="E171" s="20">
        <v>94.25</v>
      </c>
      <c r="F171" s="19"/>
      <c r="G171" s="21" t="s">
        <v>130</v>
      </c>
      <c r="H171" s="19"/>
      <c r="I171" s="21" t="s">
        <v>186</v>
      </c>
      <c r="J171" s="19"/>
      <c r="K171" s="19"/>
      <c r="L171" s="20">
        <v>486.91</v>
      </c>
      <c r="M171" s="19"/>
      <c r="N171" s="19"/>
    </row>
    <row r="172" spans="1:14" ht="12.75">
      <c r="A172" s="2" t="s">
        <v>5</v>
      </c>
      <c r="B172" s="4" t="s">
        <v>69</v>
      </c>
      <c r="C172" s="19" t="s">
        <v>71</v>
      </c>
      <c r="D172" s="19"/>
      <c r="E172" s="20">
        <v>150.4</v>
      </c>
      <c r="F172" s="19"/>
      <c r="G172" s="21" t="s">
        <v>138</v>
      </c>
      <c r="H172" s="19"/>
      <c r="I172" s="21" t="s">
        <v>186</v>
      </c>
      <c r="J172" s="19"/>
      <c r="K172" s="19"/>
      <c r="L172" s="20">
        <v>431.41</v>
      </c>
      <c r="M172" s="19"/>
      <c r="N172" s="19"/>
    </row>
    <row r="174" spans="1:16" ht="12.75">
      <c r="A174" s="29" t="s">
        <v>381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2.75">
      <c r="A175" s="33" t="s">
        <v>2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ht="12.75">
      <c r="A176" s="2" t="s">
        <v>3</v>
      </c>
      <c r="B176" s="4" t="s">
        <v>382</v>
      </c>
      <c r="C176" s="2">
        <v>1981</v>
      </c>
      <c r="D176" s="2" t="s">
        <v>78</v>
      </c>
      <c r="E176" s="7">
        <v>55.55</v>
      </c>
      <c r="F176" s="8" t="s">
        <v>383</v>
      </c>
      <c r="G176" s="8" t="s">
        <v>140</v>
      </c>
      <c r="I176" s="8" t="s">
        <v>141</v>
      </c>
      <c r="K176" s="8" t="s">
        <v>156</v>
      </c>
      <c r="M176" s="8" t="s">
        <v>384</v>
      </c>
      <c r="O176" s="7">
        <v>371.628</v>
      </c>
      <c r="P176" s="2">
        <v>12</v>
      </c>
    </row>
    <row r="177" spans="1:16" ht="12.75">
      <c r="A177" s="28" t="s">
        <v>8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2.75">
      <c r="A178" s="2" t="s">
        <v>3</v>
      </c>
      <c r="B178" s="4" t="s">
        <v>385</v>
      </c>
      <c r="C178" s="2">
        <v>1986</v>
      </c>
      <c r="D178" s="2" t="s">
        <v>386</v>
      </c>
      <c r="E178" s="7">
        <v>66</v>
      </c>
      <c r="F178" s="8" t="s">
        <v>103</v>
      </c>
      <c r="G178" s="8" t="s">
        <v>159</v>
      </c>
      <c r="I178" s="8" t="s">
        <v>387</v>
      </c>
      <c r="K178" s="8" t="s">
        <v>388</v>
      </c>
      <c r="M178" s="8" t="s">
        <v>389</v>
      </c>
      <c r="O178" s="7">
        <v>480.935</v>
      </c>
      <c r="P178" s="2">
        <v>12</v>
      </c>
    </row>
    <row r="179" spans="1:16" ht="12.75">
      <c r="A179" s="2" t="s">
        <v>13</v>
      </c>
      <c r="B179" s="4" t="s">
        <v>390</v>
      </c>
      <c r="C179" s="2">
        <v>1990</v>
      </c>
      <c r="D179" s="2" t="s">
        <v>76</v>
      </c>
      <c r="E179" s="7">
        <v>64.3</v>
      </c>
      <c r="F179" s="8" t="s">
        <v>391</v>
      </c>
      <c r="G179" s="8" t="s">
        <v>13</v>
      </c>
      <c r="I179" s="8" t="s">
        <v>13</v>
      </c>
      <c r="K179" s="8" t="s">
        <v>13</v>
      </c>
      <c r="M179" s="8" t="s">
        <v>13</v>
      </c>
      <c r="O179" s="7" t="s">
        <v>13</v>
      </c>
      <c r="P179" s="2" t="s">
        <v>13</v>
      </c>
    </row>
    <row r="180" spans="1:16" ht="12.75">
      <c r="A180" s="28" t="s">
        <v>10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2.75">
      <c r="A181" s="2" t="s">
        <v>3</v>
      </c>
      <c r="B181" s="4" t="s">
        <v>392</v>
      </c>
      <c r="C181" s="2">
        <v>1986</v>
      </c>
      <c r="D181" s="2" t="s">
        <v>393</v>
      </c>
      <c r="E181" s="7">
        <v>73.1</v>
      </c>
      <c r="F181" s="8" t="s">
        <v>394</v>
      </c>
      <c r="G181" s="8" t="s">
        <v>150</v>
      </c>
      <c r="I181" s="8" t="s">
        <v>154</v>
      </c>
      <c r="K181" s="8" t="s">
        <v>162</v>
      </c>
      <c r="M181" s="8" t="s">
        <v>395</v>
      </c>
      <c r="O181" s="7">
        <v>442.616</v>
      </c>
      <c r="P181" s="2">
        <v>12</v>
      </c>
    </row>
    <row r="182" spans="1:16" ht="12.75">
      <c r="A182" s="2" t="s">
        <v>4</v>
      </c>
      <c r="B182" s="4" t="s">
        <v>396</v>
      </c>
      <c r="C182" s="2">
        <v>1975</v>
      </c>
      <c r="D182" s="2" t="s">
        <v>76</v>
      </c>
      <c r="E182" s="7">
        <v>73.5</v>
      </c>
      <c r="F182" s="8" t="s">
        <v>397</v>
      </c>
      <c r="G182" s="8" t="s">
        <v>150</v>
      </c>
      <c r="I182" s="8" t="s">
        <v>156</v>
      </c>
      <c r="K182" s="8" t="s">
        <v>166</v>
      </c>
      <c r="M182" s="8" t="s">
        <v>398</v>
      </c>
      <c r="O182" s="7">
        <v>433.68</v>
      </c>
      <c r="P182" s="2">
        <v>9</v>
      </c>
    </row>
    <row r="183" spans="1:16" ht="12.75">
      <c r="A183" s="28" t="s">
        <v>11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2.75">
      <c r="A184" s="2" t="s">
        <v>3</v>
      </c>
      <c r="B184" s="4" t="s">
        <v>399</v>
      </c>
      <c r="C184" s="2">
        <v>1988</v>
      </c>
      <c r="D184" s="2" t="s">
        <v>76</v>
      </c>
      <c r="E184" s="7">
        <v>78.6</v>
      </c>
      <c r="F184" s="8" t="s">
        <v>400</v>
      </c>
      <c r="G184" s="8" t="s">
        <v>194</v>
      </c>
      <c r="I184" s="8" t="s">
        <v>194</v>
      </c>
      <c r="K184" s="8" t="s">
        <v>191</v>
      </c>
      <c r="M184" s="8" t="s">
        <v>401</v>
      </c>
      <c r="O184" s="7">
        <v>483.35</v>
      </c>
      <c r="P184" s="2">
        <v>12</v>
      </c>
    </row>
    <row r="185" spans="1:16" ht="12.75">
      <c r="A185" s="2" t="s">
        <v>4</v>
      </c>
      <c r="B185" s="4" t="s">
        <v>402</v>
      </c>
      <c r="C185" s="2">
        <v>1983</v>
      </c>
      <c r="D185" s="2" t="s">
        <v>78</v>
      </c>
      <c r="E185" s="7">
        <v>82.2</v>
      </c>
      <c r="F185" s="8" t="s">
        <v>127</v>
      </c>
      <c r="G185" s="8" t="s">
        <v>166</v>
      </c>
      <c r="I185" s="8" t="s">
        <v>188</v>
      </c>
      <c r="K185" s="8" t="s">
        <v>403</v>
      </c>
      <c r="M185" s="8" t="s">
        <v>404</v>
      </c>
      <c r="O185" s="7">
        <v>434.7315</v>
      </c>
      <c r="P185" s="2">
        <v>9</v>
      </c>
    </row>
    <row r="186" spans="1:16" ht="12.75">
      <c r="A186" s="2" t="s">
        <v>5</v>
      </c>
      <c r="B186" s="4" t="s">
        <v>405</v>
      </c>
      <c r="C186" s="2">
        <v>1983</v>
      </c>
      <c r="D186" s="2" t="s">
        <v>72</v>
      </c>
      <c r="E186" s="7">
        <v>82</v>
      </c>
      <c r="F186" s="8" t="s">
        <v>406</v>
      </c>
      <c r="G186" s="8" t="s">
        <v>190</v>
      </c>
      <c r="I186" s="8" t="s">
        <v>181</v>
      </c>
      <c r="K186" s="8" t="s">
        <v>267</v>
      </c>
      <c r="M186" s="8" t="s">
        <v>407</v>
      </c>
      <c r="O186" s="7">
        <v>395.035</v>
      </c>
      <c r="P186" s="2">
        <v>8</v>
      </c>
    </row>
    <row r="187" spans="1:16" ht="12.75">
      <c r="A187" s="2" t="s">
        <v>13</v>
      </c>
      <c r="B187" s="4" t="s">
        <v>408</v>
      </c>
      <c r="C187" s="2">
        <v>1989</v>
      </c>
      <c r="D187" s="2" t="s">
        <v>76</v>
      </c>
      <c r="E187" s="7">
        <v>82.55</v>
      </c>
      <c r="F187" s="8" t="s">
        <v>409</v>
      </c>
      <c r="G187" s="8" t="s">
        <v>403</v>
      </c>
      <c r="I187" s="8" t="s">
        <v>13</v>
      </c>
      <c r="K187" s="8" t="s">
        <v>193</v>
      </c>
      <c r="M187" s="8" t="s">
        <v>13</v>
      </c>
      <c r="O187" s="7" t="s">
        <v>13</v>
      </c>
      <c r="P187" s="2" t="s">
        <v>13</v>
      </c>
    </row>
    <row r="188" spans="1:16" ht="12.75">
      <c r="A188" s="28" t="s">
        <v>12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2.75">
      <c r="A189" s="2" t="s">
        <v>3</v>
      </c>
      <c r="B189" s="4" t="s">
        <v>410</v>
      </c>
      <c r="C189" s="2">
        <v>1980</v>
      </c>
      <c r="D189" s="2" t="s">
        <v>80</v>
      </c>
      <c r="E189" s="7">
        <v>90.6</v>
      </c>
      <c r="F189" s="8" t="s">
        <v>411</v>
      </c>
      <c r="G189" s="8" t="s">
        <v>314</v>
      </c>
      <c r="I189" s="8" t="s">
        <v>150</v>
      </c>
      <c r="K189" s="8" t="s">
        <v>168</v>
      </c>
      <c r="M189" s="8" t="s">
        <v>412</v>
      </c>
      <c r="O189" s="7">
        <v>528.129</v>
      </c>
      <c r="P189" s="2">
        <v>12</v>
      </c>
    </row>
    <row r="190" spans="1:16" ht="12.75">
      <c r="A190" s="2" t="s">
        <v>4</v>
      </c>
      <c r="B190" s="4" t="s">
        <v>413</v>
      </c>
      <c r="C190" s="2">
        <v>1980</v>
      </c>
      <c r="D190" s="2" t="s">
        <v>414</v>
      </c>
      <c r="E190" s="7">
        <v>92.3</v>
      </c>
      <c r="F190" s="8" t="s">
        <v>415</v>
      </c>
      <c r="G190" s="8" t="s">
        <v>168</v>
      </c>
      <c r="I190" s="8" t="s">
        <v>166</v>
      </c>
      <c r="K190" s="8" t="s">
        <v>416</v>
      </c>
      <c r="M190" s="8" t="s">
        <v>412</v>
      </c>
      <c r="O190" s="7">
        <v>523.315</v>
      </c>
      <c r="P190" s="2">
        <v>9</v>
      </c>
    </row>
    <row r="191" spans="1:16" ht="12.75">
      <c r="A191" s="2" t="s">
        <v>5</v>
      </c>
      <c r="B191" s="4" t="s">
        <v>417</v>
      </c>
      <c r="C191" s="2">
        <v>1990</v>
      </c>
      <c r="D191" s="2" t="s">
        <v>76</v>
      </c>
      <c r="E191" s="7">
        <v>85.7</v>
      </c>
      <c r="F191" s="8" t="s">
        <v>418</v>
      </c>
      <c r="G191" s="8" t="s">
        <v>191</v>
      </c>
      <c r="I191" s="8" t="s">
        <v>150</v>
      </c>
      <c r="K191" s="8" t="s">
        <v>166</v>
      </c>
      <c r="M191" s="8" t="s">
        <v>419</v>
      </c>
      <c r="O191" s="7">
        <v>448.8805</v>
      </c>
      <c r="P191" s="2">
        <v>8</v>
      </c>
    </row>
    <row r="192" spans="1:16" ht="12.75">
      <c r="A192" s="28" t="s">
        <v>14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2.75">
      <c r="A193" s="2" t="s">
        <v>3</v>
      </c>
      <c r="B193" s="4" t="s">
        <v>420</v>
      </c>
      <c r="C193" s="2">
        <v>1988</v>
      </c>
      <c r="D193" s="2" t="s">
        <v>76</v>
      </c>
      <c r="E193" s="7">
        <v>105</v>
      </c>
      <c r="F193" s="8" t="s">
        <v>421</v>
      </c>
      <c r="G193" s="8" t="s">
        <v>422</v>
      </c>
      <c r="I193" s="8" t="s">
        <v>164</v>
      </c>
      <c r="K193" s="8" t="s">
        <v>165</v>
      </c>
      <c r="M193" s="8" t="s">
        <v>423</v>
      </c>
      <c r="O193" s="7">
        <v>531.864</v>
      </c>
      <c r="P193" s="2">
        <v>12</v>
      </c>
    </row>
    <row r="194" spans="1:16" ht="12.75">
      <c r="A194" s="2" t="s">
        <v>4</v>
      </c>
      <c r="B194" s="4" t="s">
        <v>424</v>
      </c>
      <c r="C194" s="2">
        <v>1975</v>
      </c>
      <c r="D194" s="2" t="s">
        <v>80</v>
      </c>
      <c r="E194" s="7">
        <v>103.2</v>
      </c>
      <c r="F194" s="8" t="s">
        <v>425</v>
      </c>
      <c r="G194" s="8" t="s">
        <v>162</v>
      </c>
      <c r="I194" s="8" t="s">
        <v>152</v>
      </c>
      <c r="K194" s="8" t="s">
        <v>150</v>
      </c>
      <c r="M194" s="8" t="s">
        <v>225</v>
      </c>
      <c r="O194" s="7">
        <v>342.741</v>
      </c>
      <c r="P194" s="2">
        <v>9</v>
      </c>
    </row>
    <row r="195" spans="1:16" ht="12.75">
      <c r="A195" s="28" t="s">
        <v>15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2.75">
      <c r="A196" s="2" t="s">
        <v>3</v>
      </c>
      <c r="B196" s="4" t="s">
        <v>426</v>
      </c>
      <c r="C196" s="2">
        <v>1988</v>
      </c>
      <c r="D196" s="2" t="s">
        <v>76</v>
      </c>
      <c r="E196" s="7">
        <v>106</v>
      </c>
      <c r="F196" s="8" t="s">
        <v>427</v>
      </c>
      <c r="G196" s="8" t="s">
        <v>314</v>
      </c>
      <c r="I196" s="8" t="s">
        <v>150</v>
      </c>
      <c r="K196" s="8" t="s">
        <v>197</v>
      </c>
      <c r="M196" s="8" t="s">
        <v>428</v>
      </c>
      <c r="O196" s="7">
        <v>488.392</v>
      </c>
      <c r="P196" s="2">
        <v>12</v>
      </c>
    </row>
    <row r="197" spans="1:16" ht="12.75">
      <c r="A197" s="2" t="s">
        <v>4</v>
      </c>
      <c r="B197" s="4" t="s">
        <v>429</v>
      </c>
      <c r="C197" s="2">
        <v>1989</v>
      </c>
      <c r="D197" s="2" t="s">
        <v>430</v>
      </c>
      <c r="E197" s="7">
        <v>112.6</v>
      </c>
      <c r="F197" s="8" t="s">
        <v>431</v>
      </c>
      <c r="G197" s="8" t="s">
        <v>196</v>
      </c>
      <c r="I197" s="8" t="s">
        <v>432</v>
      </c>
      <c r="K197" s="8" t="s">
        <v>433</v>
      </c>
      <c r="M197" s="8" t="s">
        <v>434</v>
      </c>
      <c r="O197" s="7">
        <v>472.4874</v>
      </c>
      <c r="P197" s="2">
        <v>9</v>
      </c>
    </row>
    <row r="198" spans="1:16" ht="12.75">
      <c r="A198" s="2" t="s">
        <v>5</v>
      </c>
      <c r="B198" s="4" t="s">
        <v>435</v>
      </c>
      <c r="C198" s="2">
        <v>1982</v>
      </c>
      <c r="D198" s="2" t="s">
        <v>436</v>
      </c>
      <c r="E198" s="7">
        <v>111.7</v>
      </c>
      <c r="F198" s="8" t="s">
        <v>437</v>
      </c>
      <c r="G198" s="8" t="s">
        <v>168</v>
      </c>
      <c r="I198" s="8" t="s">
        <v>154</v>
      </c>
      <c r="K198" s="8" t="s">
        <v>323</v>
      </c>
      <c r="M198" s="8" t="s">
        <v>438</v>
      </c>
      <c r="O198" s="7">
        <v>439.35</v>
      </c>
      <c r="P198" s="2">
        <v>8</v>
      </c>
    </row>
    <row r="200" spans="1:13" ht="12.75">
      <c r="A200" s="22" t="s">
        <v>450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2.75">
      <c r="A201" s="3" t="s">
        <v>3</v>
      </c>
      <c r="B201" s="4" t="s">
        <v>41</v>
      </c>
      <c r="C201" s="3">
        <v>53</v>
      </c>
      <c r="D201" s="32" t="s">
        <v>439</v>
      </c>
      <c r="E201" s="19"/>
      <c r="F201" s="19"/>
      <c r="G201" s="19"/>
      <c r="H201" s="32" t="s">
        <v>439</v>
      </c>
      <c r="I201" s="19"/>
      <c r="J201" s="19"/>
      <c r="K201" s="19"/>
      <c r="L201" s="19"/>
      <c r="M201" s="19"/>
    </row>
    <row r="202" spans="1:13" ht="12.75">
      <c r="A202" s="3" t="s">
        <v>4</v>
      </c>
      <c r="B202" s="4" t="s">
        <v>47</v>
      </c>
      <c r="C202" s="3">
        <v>21</v>
      </c>
      <c r="D202" s="32" t="s">
        <v>440</v>
      </c>
      <c r="E202" s="19"/>
      <c r="F202" s="19"/>
      <c r="G202" s="19"/>
      <c r="H202" s="32" t="s">
        <v>440</v>
      </c>
      <c r="I202" s="19"/>
      <c r="J202" s="19"/>
      <c r="K202" s="19"/>
      <c r="L202" s="19"/>
      <c r="M202" s="19"/>
    </row>
    <row r="203" spans="1:13" ht="12.75">
      <c r="A203" s="3" t="s">
        <v>5</v>
      </c>
      <c r="B203" s="4" t="s">
        <v>43</v>
      </c>
      <c r="C203" s="3">
        <v>21</v>
      </c>
      <c r="D203" s="32" t="s">
        <v>441</v>
      </c>
      <c r="E203" s="19"/>
      <c r="F203" s="19"/>
      <c r="G203" s="19"/>
      <c r="H203" s="32" t="s">
        <v>441</v>
      </c>
      <c r="I203" s="19"/>
      <c r="J203" s="19"/>
      <c r="K203" s="19"/>
      <c r="L203" s="19"/>
      <c r="M203" s="19"/>
    </row>
    <row r="204" spans="1:13" ht="12.75">
      <c r="A204" s="3" t="s">
        <v>6</v>
      </c>
      <c r="B204" s="4" t="s">
        <v>442</v>
      </c>
      <c r="C204" s="3">
        <v>12</v>
      </c>
      <c r="D204" s="32" t="s">
        <v>443</v>
      </c>
      <c r="E204" s="19"/>
      <c r="F204" s="19"/>
      <c r="G204" s="19"/>
      <c r="H204" s="32" t="s">
        <v>443</v>
      </c>
      <c r="I204" s="19"/>
      <c r="J204" s="19"/>
      <c r="K204" s="19"/>
      <c r="L204" s="19"/>
      <c r="M204" s="19"/>
    </row>
    <row r="205" spans="1:13" ht="12.75">
      <c r="A205" s="3" t="s">
        <v>7</v>
      </c>
      <c r="B205" s="4" t="s">
        <v>393</v>
      </c>
      <c r="C205" s="3">
        <v>12</v>
      </c>
      <c r="D205" s="32" t="s">
        <v>444</v>
      </c>
      <c r="E205" s="19"/>
      <c r="F205" s="19"/>
      <c r="G205" s="19"/>
      <c r="H205" s="32" t="s">
        <v>444</v>
      </c>
      <c r="I205" s="19"/>
      <c r="J205" s="19"/>
      <c r="K205" s="19"/>
      <c r="L205" s="19"/>
      <c r="M205" s="19"/>
    </row>
    <row r="206" spans="1:13" ht="12.75">
      <c r="A206" s="3" t="s">
        <v>9</v>
      </c>
      <c r="B206" s="4" t="s">
        <v>445</v>
      </c>
      <c r="C206" s="3">
        <v>9</v>
      </c>
      <c r="D206" s="32" t="s">
        <v>446</v>
      </c>
      <c r="E206" s="19"/>
      <c r="F206" s="19"/>
      <c r="G206" s="19"/>
      <c r="H206" s="32" t="s">
        <v>446</v>
      </c>
      <c r="I206" s="19"/>
      <c r="J206" s="19"/>
      <c r="K206" s="19"/>
      <c r="L206" s="19"/>
      <c r="M206" s="19"/>
    </row>
    <row r="207" spans="1:13" ht="12.75">
      <c r="A207" s="3" t="s">
        <v>17</v>
      </c>
      <c r="B207" s="4" t="s">
        <v>430</v>
      </c>
      <c r="C207" s="3">
        <v>9</v>
      </c>
      <c r="D207" s="32" t="s">
        <v>447</v>
      </c>
      <c r="E207" s="19"/>
      <c r="F207" s="19"/>
      <c r="G207" s="19"/>
      <c r="H207" s="32" t="s">
        <v>447</v>
      </c>
      <c r="I207" s="19"/>
      <c r="J207" s="19"/>
      <c r="K207" s="19"/>
      <c r="L207" s="19"/>
      <c r="M207" s="19"/>
    </row>
    <row r="208" spans="1:13" ht="12.75">
      <c r="A208" s="3" t="s">
        <v>18</v>
      </c>
      <c r="B208" s="4" t="s">
        <v>436</v>
      </c>
      <c r="C208" s="3">
        <v>8</v>
      </c>
      <c r="D208" s="32" t="s">
        <v>448</v>
      </c>
      <c r="E208" s="19"/>
      <c r="F208" s="19"/>
      <c r="G208" s="19"/>
      <c r="H208" s="32" t="s">
        <v>448</v>
      </c>
      <c r="I208" s="19"/>
      <c r="J208" s="19"/>
      <c r="K208" s="19"/>
      <c r="L208" s="19"/>
      <c r="M208" s="19"/>
    </row>
    <row r="209" spans="1:13" ht="12.75">
      <c r="A209" s="3" t="s">
        <v>371</v>
      </c>
      <c r="B209" s="4" t="s">
        <v>72</v>
      </c>
      <c r="C209" s="3">
        <v>8</v>
      </c>
      <c r="D209" s="32" t="s">
        <v>449</v>
      </c>
      <c r="E209" s="19"/>
      <c r="F209" s="19"/>
      <c r="G209" s="19"/>
      <c r="H209" s="32" t="s">
        <v>449</v>
      </c>
      <c r="I209" s="19"/>
      <c r="J209" s="19"/>
      <c r="K209" s="19"/>
      <c r="L209" s="19"/>
      <c r="M209" s="19"/>
    </row>
    <row r="211" spans="1:12" ht="12.75">
      <c r="A211" s="22" t="s">
        <v>504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4" ht="12.75">
      <c r="A212" s="1" t="s">
        <v>228</v>
      </c>
      <c r="B212" s="5" t="s">
        <v>282</v>
      </c>
      <c r="C212" s="23" t="s">
        <v>231</v>
      </c>
      <c r="D212" s="19"/>
      <c r="E212" s="24" t="s">
        <v>232</v>
      </c>
      <c r="F212" s="19"/>
      <c r="G212" s="24" t="s">
        <v>98</v>
      </c>
      <c r="H212" s="19"/>
      <c r="I212" s="25" t="s">
        <v>283</v>
      </c>
      <c r="J212" s="19"/>
      <c r="K212" s="19"/>
      <c r="L212" s="24" t="s">
        <v>284</v>
      </c>
      <c r="M212" s="19"/>
      <c r="N212" s="19"/>
    </row>
    <row r="213" spans="1:14" ht="12.75">
      <c r="A213" s="2" t="s">
        <v>3</v>
      </c>
      <c r="B213" s="4" t="s">
        <v>420</v>
      </c>
      <c r="C213" s="19" t="s">
        <v>41</v>
      </c>
      <c r="D213" s="19"/>
      <c r="E213" s="20">
        <v>105</v>
      </c>
      <c r="F213" s="19"/>
      <c r="G213" s="21" t="s">
        <v>421</v>
      </c>
      <c r="H213" s="19"/>
      <c r="I213" s="21" t="s">
        <v>423</v>
      </c>
      <c r="J213" s="19"/>
      <c r="K213" s="19"/>
      <c r="L213" s="20">
        <v>531.86</v>
      </c>
      <c r="M213" s="19"/>
      <c r="N213" s="19"/>
    </row>
    <row r="214" spans="1:14" ht="12.75">
      <c r="A214" s="2" t="s">
        <v>4</v>
      </c>
      <c r="B214" s="4" t="s">
        <v>410</v>
      </c>
      <c r="C214" s="19" t="s">
        <v>47</v>
      </c>
      <c r="D214" s="19"/>
      <c r="E214" s="20">
        <v>90.6</v>
      </c>
      <c r="F214" s="19"/>
      <c r="G214" s="21" t="s">
        <v>411</v>
      </c>
      <c r="H214" s="19"/>
      <c r="I214" s="21" t="s">
        <v>412</v>
      </c>
      <c r="J214" s="19"/>
      <c r="K214" s="19"/>
      <c r="L214" s="20">
        <v>528.12</v>
      </c>
      <c r="M214" s="19"/>
      <c r="N214" s="19"/>
    </row>
    <row r="215" spans="1:14" ht="12.75">
      <c r="A215" s="2" t="s">
        <v>5</v>
      </c>
      <c r="B215" s="4" t="s">
        <v>413</v>
      </c>
      <c r="C215" s="19" t="s">
        <v>445</v>
      </c>
      <c r="D215" s="19"/>
      <c r="E215" s="20">
        <v>92.3</v>
      </c>
      <c r="F215" s="19"/>
      <c r="G215" s="21" t="s">
        <v>415</v>
      </c>
      <c r="H215" s="19"/>
      <c r="I215" s="21" t="s">
        <v>412</v>
      </c>
      <c r="J215" s="19"/>
      <c r="K215" s="19"/>
      <c r="L215" s="20">
        <v>523.31</v>
      </c>
      <c r="M215" s="19"/>
      <c r="N215" s="19"/>
    </row>
    <row r="217" spans="1:16" ht="12.75">
      <c r="A217" s="30" t="s">
        <v>497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ht="12.75">
      <c r="A218" s="28" t="s">
        <v>10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2.75">
      <c r="A219" s="2" t="s">
        <v>3</v>
      </c>
      <c r="B219" s="4" t="s">
        <v>452</v>
      </c>
      <c r="C219" s="2">
        <v>1967</v>
      </c>
      <c r="D219" s="2" t="s">
        <v>288</v>
      </c>
      <c r="E219" s="7">
        <v>73.1</v>
      </c>
      <c r="F219" s="8" t="s">
        <v>394</v>
      </c>
      <c r="G219" s="8" t="s">
        <v>161</v>
      </c>
      <c r="I219" s="8" t="s">
        <v>174</v>
      </c>
      <c r="K219" s="8" t="s">
        <v>140</v>
      </c>
      <c r="M219" s="8" t="s">
        <v>422</v>
      </c>
      <c r="O219" s="7">
        <v>235.82</v>
      </c>
      <c r="P219" s="2">
        <v>12</v>
      </c>
    </row>
    <row r="220" spans="1:16" ht="12.75">
      <c r="A220" s="28" t="s">
        <v>11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2.75">
      <c r="A221" s="2" t="s">
        <v>3</v>
      </c>
      <c r="B221" s="4" t="s">
        <v>453</v>
      </c>
      <c r="C221" s="2">
        <v>1970</v>
      </c>
      <c r="D221" s="2" t="s">
        <v>80</v>
      </c>
      <c r="E221" s="7">
        <v>80.65</v>
      </c>
      <c r="F221" s="8" t="s">
        <v>454</v>
      </c>
      <c r="G221" s="8" t="s">
        <v>403</v>
      </c>
      <c r="I221" s="8" t="s">
        <v>155</v>
      </c>
      <c r="K221" s="8" t="s">
        <v>194</v>
      </c>
      <c r="M221" s="8" t="s">
        <v>455</v>
      </c>
      <c r="O221" s="7">
        <v>461.89</v>
      </c>
      <c r="P221" s="2">
        <v>12</v>
      </c>
    </row>
    <row r="222" spans="1:16" ht="12.75">
      <c r="A222" s="28" t="s">
        <v>12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2.75">
      <c r="A223" s="2" t="s">
        <v>3</v>
      </c>
      <c r="B223" s="4" t="s">
        <v>456</v>
      </c>
      <c r="C223" s="2">
        <v>1968</v>
      </c>
      <c r="D223" s="2" t="s">
        <v>80</v>
      </c>
      <c r="E223" s="7">
        <v>89.7</v>
      </c>
      <c r="F223" s="8" t="s">
        <v>457</v>
      </c>
      <c r="G223" s="8" t="s">
        <v>194</v>
      </c>
      <c r="I223" s="8" t="s">
        <v>149</v>
      </c>
      <c r="K223" s="8" t="s">
        <v>162</v>
      </c>
      <c r="M223" s="8" t="s">
        <v>398</v>
      </c>
      <c r="O223" s="7">
        <v>383.7</v>
      </c>
      <c r="P223" s="2">
        <v>12</v>
      </c>
    </row>
    <row r="224" spans="1:16" ht="12.75">
      <c r="A224" s="28" t="s">
        <v>14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2.75">
      <c r="A225" s="2" t="s">
        <v>3</v>
      </c>
      <c r="B225" s="4" t="s">
        <v>458</v>
      </c>
      <c r="C225" s="2">
        <v>1971</v>
      </c>
      <c r="D225" s="2" t="s">
        <v>76</v>
      </c>
      <c r="E225" s="7">
        <v>99.99</v>
      </c>
      <c r="F225" s="8" t="s">
        <v>459</v>
      </c>
      <c r="G225" s="8" t="s">
        <v>193</v>
      </c>
      <c r="I225" s="8" t="s">
        <v>158</v>
      </c>
      <c r="K225" s="8" t="s">
        <v>460</v>
      </c>
      <c r="M225" s="8" t="s">
        <v>461</v>
      </c>
      <c r="O225" s="7">
        <v>403.2108</v>
      </c>
      <c r="P225" s="2">
        <v>12</v>
      </c>
    </row>
    <row r="226" spans="1:16" ht="12.75">
      <c r="A226" s="2" t="s">
        <v>4</v>
      </c>
      <c r="B226" s="4" t="s">
        <v>462</v>
      </c>
      <c r="C226" s="2">
        <v>1965</v>
      </c>
      <c r="D226" s="2" t="s">
        <v>80</v>
      </c>
      <c r="E226" s="7">
        <v>103.3</v>
      </c>
      <c r="F226" s="8" t="s">
        <v>463</v>
      </c>
      <c r="G226" s="8" t="s">
        <v>157</v>
      </c>
      <c r="I226" s="8" t="s">
        <v>189</v>
      </c>
      <c r="K226" s="8" t="s">
        <v>150</v>
      </c>
      <c r="M226" s="8" t="s">
        <v>221</v>
      </c>
      <c r="O226" s="7">
        <v>333.6105</v>
      </c>
      <c r="P226" s="2">
        <v>9</v>
      </c>
    </row>
    <row r="228" spans="1:12" ht="12.75">
      <c r="A228" s="22" t="s">
        <v>505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4" ht="12.75">
      <c r="A229" s="1" t="s">
        <v>228</v>
      </c>
      <c r="B229" s="5" t="s">
        <v>282</v>
      </c>
      <c r="C229" s="23" t="s">
        <v>231</v>
      </c>
      <c r="D229" s="19"/>
      <c r="E229" s="24" t="s">
        <v>232</v>
      </c>
      <c r="F229" s="19"/>
      <c r="G229" s="24" t="s">
        <v>98</v>
      </c>
      <c r="H229" s="19"/>
      <c r="I229" s="25" t="s">
        <v>283</v>
      </c>
      <c r="J229" s="19"/>
      <c r="K229" s="19"/>
      <c r="L229" s="24" t="s">
        <v>284</v>
      </c>
      <c r="M229" s="19"/>
      <c r="N229" s="19"/>
    </row>
    <row r="230" spans="1:14" ht="12.75">
      <c r="A230" s="2" t="s">
        <v>3</v>
      </c>
      <c r="B230" s="4" t="s">
        <v>453</v>
      </c>
      <c r="C230" s="19" t="s">
        <v>47</v>
      </c>
      <c r="D230" s="19"/>
      <c r="E230" s="20">
        <v>80.65</v>
      </c>
      <c r="F230" s="19"/>
      <c r="G230" s="21" t="s">
        <v>454</v>
      </c>
      <c r="H230" s="19"/>
      <c r="I230" s="21" t="s">
        <v>455</v>
      </c>
      <c r="J230" s="19"/>
      <c r="K230" s="19"/>
      <c r="L230" s="20">
        <v>461.89</v>
      </c>
      <c r="M230" s="19"/>
      <c r="N230" s="19"/>
    </row>
    <row r="231" spans="1:14" ht="12.75">
      <c r="A231" s="2" t="s">
        <v>4</v>
      </c>
      <c r="B231" s="4" t="s">
        <v>458</v>
      </c>
      <c r="C231" s="19" t="s">
        <v>41</v>
      </c>
      <c r="D231" s="19"/>
      <c r="E231" s="20">
        <v>99.99</v>
      </c>
      <c r="F231" s="19"/>
      <c r="G231" s="21" t="s">
        <v>459</v>
      </c>
      <c r="H231" s="19"/>
      <c r="I231" s="21" t="s">
        <v>461</v>
      </c>
      <c r="J231" s="19"/>
      <c r="K231" s="19"/>
      <c r="L231" s="20">
        <v>403.21</v>
      </c>
      <c r="M231" s="19"/>
      <c r="N231" s="19"/>
    </row>
    <row r="232" spans="1:14" ht="12.75">
      <c r="A232" s="2" t="s">
        <v>5</v>
      </c>
      <c r="B232" s="4" t="s">
        <v>456</v>
      </c>
      <c r="C232" s="19" t="s">
        <v>47</v>
      </c>
      <c r="D232" s="19"/>
      <c r="E232" s="20">
        <v>89.7</v>
      </c>
      <c r="F232" s="19"/>
      <c r="G232" s="21" t="s">
        <v>457</v>
      </c>
      <c r="H232" s="19"/>
      <c r="I232" s="21" t="s">
        <v>398</v>
      </c>
      <c r="J232" s="19"/>
      <c r="K232" s="19"/>
      <c r="L232" s="20">
        <v>383.7</v>
      </c>
      <c r="M232" s="19"/>
      <c r="N232" s="19"/>
    </row>
    <row r="234" spans="1:16" ht="12.75">
      <c r="A234" s="29" t="s">
        <v>498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2.75">
      <c r="A235" s="28" t="s">
        <v>11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2.75">
      <c r="A236" s="2" t="s">
        <v>3</v>
      </c>
      <c r="B236" s="4" t="s">
        <v>464</v>
      </c>
      <c r="C236" s="2">
        <v>1963</v>
      </c>
      <c r="D236" s="2" t="s">
        <v>465</v>
      </c>
      <c r="E236" s="7">
        <v>79.05</v>
      </c>
      <c r="F236" s="8" t="s">
        <v>466</v>
      </c>
      <c r="G236" s="8" t="s">
        <v>188</v>
      </c>
      <c r="I236" s="8" t="s">
        <v>180</v>
      </c>
      <c r="K236" s="8" t="s">
        <v>144</v>
      </c>
      <c r="M236" s="8" t="s">
        <v>467</v>
      </c>
      <c r="O236" s="7">
        <v>297.5168</v>
      </c>
      <c r="P236" s="2">
        <v>12</v>
      </c>
    </row>
    <row r="237" spans="1:16" ht="12.75">
      <c r="A237" s="2" t="s">
        <v>4</v>
      </c>
      <c r="B237" s="4" t="s">
        <v>468</v>
      </c>
      <c r="C237" s="2">
        <v>1955</v>
      </c>
      <c r="D237" s="2" t="s">
        <v>469</v>
      </c>
      <c r="E237" s="7">
        <v>81.8</v>
      </c>
      <c r="F237" s="8" t="s">
        <v>470</v>
      </c>
      <c r="G237" s="8" t="s">
        <v>176</v>
      </c>
      <c r="I237" s="8" t="s">
        <v>266</v>
      </c>
      <c r="K237" s="8" t="s">
        <v>151</v>
      </c>
      <c r="M237" s="8" t="s">
        <v>471</v>
      </c>
      <c r="O237" s="7">
        <v>279.461</v>
      </c>
      <c r="P237" s="2">
        <v>9</v>
      </c>
    </row>
    <row r="238" spans="1:16" ht="12.75">
      <c r="A238" s="28" t="s">
        <v>12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2.75">
      <c r="A239" s="2" t="s">
        <v>3</v>
      </c>
      <c r="B239" s="4" t="s">
        <v>472</v>
      </c>
      <c r="C239" s="2">
        <v>1963</v>
      </c>
      <c r="D239" s="2" t="s">
        <v>80</v>
      </c>
      <c r="E239" s="7">
        <v>87.4</v>
      </c>
      <c r="F239" s="8" t="s">
        <v>473</v>
      </c>
      <c r="G239" s="8" t="s">
        <v>191</v>
      </c>
      <c r="I239" s="8" t="s">
        <v>157</v>
      </c>
      <c r="K239" s="8" t="s">
        <v>191</v>
      </c>
      <c r="M239" s="8" t="s">
        <v>455</v>
      </c>
      <c r="O239" s="7">
        <v>440.844</v>
      </c>
      <c r="P239" s="2">
        <v>12</v>
      </c>
    </row>
    <row r="240" spans="1:16" ht="12.75">
      <c r="A240" s="28" t="s">
        <v>14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2.75">
      <c r="A241" s="2" t="s">
        <v>3</v>
      </c>
      <c r="B241" s="4" t="s">
        <v>474</v>
      </c>
      <c r="C241" s="2">
        <v>1958</v>
      </c>
      <c r="D241" s="2" t="s">
        <v>80</v>
      </c>
      <c r="E241" s="7">
        <v>101.6</v>
      </c>
      <c r="F241" s="8" t="s">
        <v>475</v>
      </c>
      <c r="G241" s="8" t="s">
        <v>166</v>
      </c>
      <c r="I241" s="8" t="s">
        <v>476</v>
      </c>
      <c r="K241" s="8" t="s">
        <v>166</v>
      </c>
      <c r="M241" s="8" t="s">
        <v>477</v>
      </c>
      <c r="O241" s="7">
        <v>394.632</v>
      </c>
      <c r="P241" s="2">
        <v>12</v>
      </c>
    </row>
    <row r="242" spans="1:16" ht="12.75">
      <c r="A242" s="28" t="s">
        <v>15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2.75">
      <c r="A243" s="2" t="s">
        <v>3</v>
      </c>
      <c r="B243" s="4" t="s">
        <v>478</v>
      </c>
      <c r="C243" s="2">
        <v>1957</v>
      </c>
      <c r="D243" s="2" t="s">
        <v>479</v>
      </c>
      <c r="E243" s="7">
        <v>108.1</v>
      </c>
      <c r="F243" s="8" t="s">
        <v>480</v>
      </c>
      <c r="G243" s="8" t="s">
        <v>139</v>
      </c>
      <c r="I243" s="8" t="s">
        <v>152</v>
      </c>
      <c r="K243" s="8" t="s">
        <v>157</v>
      </c>
      <c r="M243" s="8" t="s">
        <v>481</v>
      </c>
      <c r="O243" s="7">
        <v>295.85</v>
      </c>
      <c r="P243" s="2">
        <v>12</v>
      </c>
    </row>
    <row r="245" spans="1:12" ht="12.75">
      <c r="A245" s="22" t="s">
        <v>506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4" ht="12.75">
      <c r="A246" s="1" t="s">
        <v>228</v>
      </c>
      <c r="B246" s="5" t="s">
        <v>282</v>
      </c>
      <c r="C246" s="23" t="s">
        <v>231</v>
      </c>
      <c r="D246" s="19"/>
      <c r="E246" s="24" t="s">
        <v>232</v>
      </c>
      <c r="F246" s="19"/>
      <c r="G246" s="24" t="s">
        <v>98</v>
      </c>
      <c r="H246" s="19"/>
      <c r="I246" s="25" t="s">
        <v>283</v>
      </c>
      <c r="J246" s="19"/>
      <c r="K246" s="19"/>
      <c r="L246" s="24" t="s">
        <v>284</v>
      </c>
      <c r="M246" s="19"/>
      <c r="N246" s="19"/>
    </row>
    <row r="247" spans="1:14" ht="12.75">
      <c r="A247" s="2" t="s">
        <v>3</v>
      </c>
      <c r="B247" s="4" t="s">
        <v>472</v>
      </c>
      <c r="C247" s="19" t="s">
        <v>47</v>
      </c>
      <c r="D247" s="19"/>
      <c r="E247" s="20">
        <v>87.4</v>
      </c>
      <c r="F247" s="19"/>
      <c r="G247" s="21" t="s">
        <v>473</v>
      </c>
      <c r="H247" s="19"/>
      <c r="I247" s="21" t="s">
        <v>455</v>
      </c>
      <c r="J247" s="19"/>
      <c r="K247" s="19"/>
      <c r="L247" s="20">
        <v>440.84</v>
      </c>
      <c r="M247" s="19"/>
      <c r="N247" s="19"/>
    </row>
    <row r="248" spans="1:14" ht="12.75">
      <c r="A248" s="2" t="s">
        <v>4</v>
      </c>
      <c r="B248" s="4" t="s">
        <v>474</v>
      </c>
      <c r="C248" s="19" t="s">
        <v>47</v>
      </c>
      <c r="D248" s="19"/>
      <c r="E248" s="20">
        <v>101.6</v>
      </c>
      <c r="F248" s="19"/>
      <c r="G248" s="21" t="s">
        <v>475</v>
      </c>
      <c r="H248" s="19"/>
      <c r="I248" s="21" t="s">
        <v>477</v>
      </c>
      <c r="J248" s="19"/>
      <c r="K248" s="19"/>
      <c r="L248" s="20">
        <v>394.63</v>
      </c>
      <c r="M248" s="19"/>
      <c r="N248" s="19"/>
    </row>
    <row r="249" spans="1:14" ht="12.75">
      <c r="A249" s="2" t="s">
        <v>5</v>
      </c>
      <c r="B249" s="4" t="s">
        <v>464</v>
      </c>
      <c r="C249" s="19" t="s">
        <v>482</v>
      </c>
      <c r="D249" s="19"/>
      <c r="E249" s="20">
        <v>79.05</v>
      </c>
      <c r="F249" s="19"/>
      <c r="G249" s="21" t="s">
        <v>466</v>
      </c>
      <c r="H249" s="19"/>
      <c r="I249" s="21" t="s">
        <v>467</v>
      </c>
      <c r="J249" s="19"/>
      <c r="K249" s="19"/>
      <c r="L249" s="20">
        <v>297.51</v>
      </c>
      <c r="M249" s="19"/>
      <c r="N249" s="19"/>
    </row>
    <row r="251" spans="1:16" ht="12.75">
      <c r="A251" s="29" t="s">
        <v>499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2.75">
      <c r="A252" s="28" t="s">
        <v>2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2.75">
      <c r="A253" s="2" t="s">
        <v>3</v>
      </c>
      <c r="B253" s="4" t="s">
        <v>483</v>
      </c>
      <c r="C253" s="2">
        <v>1953</v>
      </c>
      <c r="D253" s="2" t="s">
        <v>465</v>
      </c>
      <c r="E253" s="7">
        <v>55.55</v>
      </c>
      <c r="F253" s="8" t="s">
        <v>383</v>
      </c>
      <c r="G253" s="8" t="s">
        <v>161</v>
      </c>
      <c r="I253" s="8" t="s">
        <v>161</v>
      </c>
      <c r="K253" s="8" t="s">
        <v>140</v>
      </c>
      <c r="M253" s="8" t="s">
        <v>167</v>
      </c>
      <c r="O253" s="7">
        <v>302.808</v>
      </c>
      <c r="P253" s="2">
        <v>12</v>
      </c>
    </row>
    <row r="254" spans="1:16" ht="12.75">
      <c r="A254" s="28" t="s">
        <v>8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2.75">
      <c r="A255" s="2" t="s">
        <v>3</v>
      </c>
      <c r="B255" s="4" t="s">
        <v>484</v>
      </c>
      <c r="C255" s="2">
        <v>1948</v>
      </c>
      <c r="D255" s="2" t="s">
        <v>79</v>
      </c>
      <c r="E255" s="7">
        <v>64.7</v>
      </c>
      <c r="F255" s="8" t="s">
        <v>485</v>
      </c>
      <c r="G255" s="8" t="s">
        <v>142</v>
      </c>
      <c r="I255" s="8" t="s">
        <v>142</v>
      </c>
      <c r="K255" s="8" t="s">
        <v>141</v>
      </c>
      <c r="M255" s="8" t="s">
        <v>165</v>
      </c>
      <c r="O255" s="7">
        <v>223.524</v>
      </c>
      <c r="P255" s="2">
        <v>12</v>
      </c>
    </row>
    <row r="256" spans="1:16" ht="12.75">
      <c r="A256" s="28" t="s">
        <v>10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2.75">
      <c r="A257" s="2" t="s">
        <v>3</v>
      </c>
      <c r="B257" s="4" t="s">
        <v>486</v>
      </c>
      <c r="C257" s="2">
        <v>1941</v>
      </c>
      <c r="D257" s="2" t="s">
        <v>465</v>
      </c>
      <c r="E257" s="7">
        <v>73.9</v>
      </c>
      <c r="F257" s="8" t="s">
        <v>487</v>
      </c>
      <c r="G257" s="8" t="s">
        <v>176</v>
      </c>
      <c r="I257" s="8" t="s">
        <v>140</v>
      </c>
      <c r="K257" s="8" t="s">
        <v>152</v>
      </c>
      <c r="M257" s="8" t="s">
        <v>384</v>
      </c>
      <c r="O257" s="7">
        <v>291.6</v>
      </c>
      <c r="P257" s="2">
        <v>12</v>
      </c>
    </row>
    <row r="258" spans="1:16" ht="12.75">
      <c r="A258" s="28" t="s">
        <v>11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2.75">
      <c r="A259" s="2" t="s">
        <v>3</v>
      </c>
      <c r="B259" s="4" t="s">
        <v>488</v>
      </c>
      <c r="C259" s="2">
        <v>1952</v>
      </c>
      <c r="D259" s="2" t="s">
        <v>288</v>
      </c>
      <c r="E259" s="7">
        <v>80.8</v>
      </c>
      <c r="F259" s="8" t="s">
        <v>489</v>
      </c>
      <c r="G259" s="8" t="s">
        <v>155</v>
      </c>
      <c r="I259" s="8" t="s">
        <v>142</v>
      </c>
      <c r="K259" s="8" t="s">
        <v>194</v>
      </c>
      <c r="M259" s="8" t="s">
        <v>481</v>
      </c>
      <c r="O259" s="7">
        <v>339.25</v>
      </c>
      <c r="P259" s="2">
        <v>12</v>
      </c>
    </row>
    <row r="260" spans="1:16" ht="12.75">
      <c r="A260" s="28" t="s">
        <v>12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2.75">
      <c r="A261" s="2" t="s">
        <v>3</v>
      </c>
      <c r="B261" s="4" t="s">
        <v>490</v>
      </c>
      <c r="C261" s="2">
        <v>1946</v>
      </c>
      <c r="D261" s="2" t="s">
        <v>491</v>
      </c>
      <c r="E261" s="7">
        <v>83.3</v>
      </c>
      <c r="F261" s="8" t="s">
        <v>492</v>
      </c>
      <c r="G261" s="8" t="s">
        <v>140</v>
      </c>
      <c r="I261" s="8" t="s">
        <v>180</v>
      </c>
      <c r="K261" s="8" t="s">
        <v>139</v>
      </c>
      <c r="M261" s="8" t="s">
        <v>493</v>
      </c>
      <c r="O261" s="7">
        <v>266.44</v>
      </c>
      <c r="P261" s="2">
        <v>12</v>
      </c>
    </row>
    <row r="262" spans="1:16" ht="12.75">
      <c r="A262" s="28" t="s">
        <v>14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2.75">
      <c r="A263" s="2" t="s">
        <v>3</v>
      </c>
      <c r="B263" s="4" t="s">
        <v>494</v>
      </c>
      <c r="C263" s="2">
        <v>1947</v>
      </c>
      <c r="D263" s="2" t="s">
        <v>479</v>
      </c>
      <c r="E263" s="7">
        <v>100.3</v>
      </c>
      <c r="F263" s="8" t="s">
        <v>495</v>
      </c>
      <c r="G263" s="8" t="s">
        <v>153</v>
      </c>
      <c r="I263" s="8" t="s">
        <v>189</v>
      </c>
      <c r="K263" s="8" t="s">
        <v>157</v>
      </c>
      <c r="M263" s="8" t="s">
        <v>496</v>
      </c>
      <c r="O263" s="7">
        <v>322.187</v>
      </c>
      <c r="P263" s="2">
        <v>12</v>
      </c>
    </row>
    <row r="265" spans="1:12" ht="12.75">
      <c r="A265" s="22" t="s">
        <v>507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4" ht="12.75">
      <c r="A266" s="1" t="s">
        <v>228</v>
      </c>
      <c r="B266" s="5" t="s">
        <v>282</v>
      </c>
      <c r="C266" s="23" t="s">
        <v>231</v>
      </c>
      <c r="D266" s="19"/>
      <c r="E266" s="24" t="s">
        <v>232</v>
      </c>
      <c r="F266" s="19"/>
      <c r="G266" s="24" t="s">
        <v>98</v>
      </c>
      <c r="H266" s="19"/>
      <c r="I266" s="25" t="s">
        <v>283</v>
      </c>
      <c r="J266" s="19"/>
      <c r="K266" s="19"/>
      <c r="L266" s="24" t="s">
        <v>284</v>
      </c>
      <c r="M266" s="19"/>
      <c r="N266" s="19"/>
    </row>
    <row r="267" spans="1:14" ht="12.75">
      <c r="A267" s="2" t="s">
        <v>3</v>
      </c>
      <c r="B267" s="4" t="s">
        <v>488</v>
      </c>
      <c r="C267" s="19" t="s">
        <v>365</v>
      </c>
      <c r="D267" s="19"/>
      <c r="E267" s="20">
        <v>80.8</v>
      </c>
      <c r="F267" s="19"/>
      <c r="G267" s="21" t="s">
        <v>489</v>
      </c>
      <c r="H267" s="19"/>
      <c r="I267" s="21" t="s">
        <v>481</v>
      </c>
      <c r="J267" s="19"/>
      <c r="K267" s="19"/>
      <c r="L267" s="20">
        <v>339.25</v>
      </c>
      <c r="M267" s="19"/>
      <c r="N267" s="19"/>
    </row>
    <row r="268" spans="1:14" ht="12.75">
      <c r="A268" s="2" t="s">
        <v>4</v>
      </c>
      <c r="B268" s="4" t="s">
        <v>494</v>
      </c>
      <c r="C268" s="19" t="s">
        <v>479</v>
      </c>
      <c r="D268" s="19"/>
      <c r="E268" s="20">
        <v>100.3</v>
      </c>
      <c r="F268" s="19"/>
      <c r="G268" s="21" t="s">
        <v>495</v>
      </c>
      <c r="H268" s="19"/>
      <c r="I268" s="21" t="s">
        <v>496</v>
      </c>
      <c r="J268" s="19"/>
      <c r="K268" s="19"/>
      <c r="L268" s="20">
        <v>322.18</v>
      </c>
      <c r="M268" s="19"/>
      <c r="N268" s="19"/>
    </row>
    <row r="269" spans="1:14" ht="12.75">
      <c r="A269" s="2" t="s">
        <v>5</v>
      </c>
      <c r="B269" s="4" t="s">
        <v>483</v>
      </c>
      <c r="C269" s="19" t="s">
        <v>482</v>
      </c>
      <c r="D269" s="19"/>
      <c r="E269" s="20">
        <v>55.55</v>
      </c>
      <c r="F269" s="19"/>
      <c r="G269" s="21" t="s">
        <v>383</v>
      </c>
      <c r="H269" s="19"/>
      <c r="I269" s="21" t="s">
        <v>167</v>
      </c>
      <c r="J269" s="19"/>
      <c r="K269" s="19"/>
      <c r="L269" s="20">
        <v>302.8</v>
      </c>
      <c r="M269" s="19"/>
      <c r="N269" s="19"/>
    </row>
    <row r="270" spans="1:14" ht="12.75">
      <c r="A270" s="2"/>
      <c r="B270" s="4"/>
      <c r="C270" s="4"/>
      <c r="D270" s="4"/>
      <c r="E270" s="7"/>
      <c r="F270" s="4"/>
      <c r="G270" s="8"/>
      <c r="H270" s="4"/>
      <c r="I270" s="8"/>
      <c r="J270" s="4"/>
      <c r="K270" s="4"/>
      <c r="L270" s="7"/>
      <c r="M270" s="4"/>
      <c r="N270" s="4"/>
    </row>
    <row r="271" spans="1:12" ht="12.75">
      <c r="A271" s="22" t="s">
        <v>508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1:14" ht="12.75">
      <c r="A272" s="1" t="s">
        <v>228</v>
      </c>
      <c r="B272" s="5" t="s">
        <v>282</v>
      </c>
      <c r="C272" s="23" t="s">
        <v>231</v>
      </c>
      <c r="D272" s="19"/>
      <c r="E272" s="24" t="s">
        <v>232</v>
      </c>
      <c r="F272" s="19"/>
      <c r="G272" s="24" t="s">
        <v>98</v>
      </c>
      <c r="H272" s="19"/>
      <c r="I272" s="25" t="s">
        <v>283</v>
      </c>
      <c r="J272" s="19"/>
      <c r="K272" s="19"/>
      <c r="L272" s="24" t="s">
        <v>284</v>
      </c>
      <c r="M272" s="19"/>
      <c r="N272" s="19"/>
    </row>
    <row r="273" spans="1:14" ht="12.75">
      <c r="A273" s="2" t="s">
        <v>3</v>
      </c>
      <c r="B273" s="4" t="s">
        <v>486</v>
      </c>
      <c r="C273" s="19" t="s">
        <v>482</v>
      </c>
      <c r="D273" s="19"/>
      <c r="E273" s="20">
        <v>73.9</v>
      </c>
      <c r="F273" s="19"/>
      <c r="G273" s="21" t="s">
        <v>487</v>
      </c>
      <c r="H273" s="19"/>
      <c r="I273" s="21" t="s">
        <v>384</v>
      </c>
      <c r="J273" s="19"/>
      <c r="K273" s="19"/>
      <c r="L273" s="20">
        <v>291.6</v>
      </c>
      <c r="M273" s="19"/>
      <c r="N273" s="19"/>
    </row>
    <row r="275" spans="1:13" ht="12.75">
      <c r="A275" s="22" t="s">
        <v>450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3" ht="12.75">
      <c r="A276" s="14" t="s">
        <v>3</v>
      </c>
      <c r="B276" s="6" t="s">
        <v>80</v>
      </c>
      <c r="C276" s="14">
        <v>57</v>
      </c>
    </row>
    <row r="277" spans="1:3" ht="12.75">
      <c r="A277" s="14" t="s">
        <v>4</v>
      </c>
      <c r="B277" s="6" t="s">
        <v>482</v>
      </c>
      <c r="C277" s="14">
        <f>12+12+12</f>
        <v>36</v>
      </c>
    </row>
    <row r="278" spans="1:3" ht="12.75">
      <c r="A278" s="14" t="s">
        <v>5</v>
      </c>
      <c r="B278" s="6" t="s">
        <v>479</v>
      </c>
      <c r="C278" s="14">
        <v>24</v>
      </c>
    </row>
    <row r="279" spans="1:3" ht="12.75">
      <c r="A279" s="14" t="s">
        <v>6</v>
      </c>
      <c r="B279" s="6" t="s">
        <v>510</v>
      </c>
      <c r="C279" s="14">
        <v>24</v>
      </c>
    </row>
    <row r="280" spans="1:3" ht="12.75">
      <c r="A280" s="14" t="s">
        <v>7</v>
      </c>
      <c r="B280" s="15" t="s">
        <v>509</v>
      </c>
      <c r="C280" s="14">
        <v>12</v>
      </c>
    </row>
    <row r="281" spans="1:3" ht="12.75">
      <c r="A281" s="14" t="s">
        <v>9</v>
      </c>
      <c r="B281" s="6" t="s">
        <v>491</v>
      </c>
      <c r="C281" s="2">
        <v>12</v>
      </c>
    </row>
    <row r="282" spans="1:3" ht="12.75">
      <c r="A282" s="14" t="s">
        <v>17</v>
      </c>
      <c r="B282" s="15" t="s">
        <v>46</v>
      </c>
      <c r="C282" s="14">
        <v>12</v>
      </c>
    </row>
    <row r="283" spans="1:3" ht="12.75">
      <c r="A283" s="14" t="s">
        <v>18</v>
      </c>
      <c r="B283" s="6" t="s">
        <v>469</v>
      </c>
      <c r="C283" s="14">
        <v>9</v>
      </c>
    </row>
  </sheetData>
  <sheetProtection/>
  <mergeCells count="287">
    <mergeCell ref="A1:P1"/>
    <mergeCell ref="A2:P2"/>
    <mergeCell ref="A3:P3"/>
    <mergeCell ref="A4:P4"/>
    <mergeCell ref="G5:H5"/>
    <mergeCell ref="I5:J5"/>
    <mergeCell ref="K5:L5"/>
    <mergeCell ref="M5:N5"/>
    <mergeCell ref="A81:P81"/>
    <mergeCell ref="A87:P87"/>
    <mergeCell ref="A94:P94"/>
    <mergeCell ref="A99:P99"/>
    <mergeCell ref="A103:P103"/>
    <mergeCell ref="E77:F77"/>
    <mergeCell ref="G77:H77"/>
    <mergeCell ref="I77:K77"/>
    <mergeCell ref="L77:N77"/>
    <mergeCell ref="A107:P107"/>
    <mergeCell ref="A110:M110"/>
    <mergeCell ref="D111:M111"/>
    <mergeCell ref="D112:M112"/>
    <mergeCell ref="D113:M113"/>
    <mergeCell ref="D114:M114"/>
    <mergeCell ref="D115:M115"/>
    <mergeCell ref="D116:M116"/>
    <mergeCell ref="D117:M117"/>
    <mergeCell ref="C120:D120"/>
    <mergeCell ref="C76:D76"/>
    <mergeCell ref="E76:F76"/>
    <mergeCell ref="G76:H76"/>
    <mergeCell ref="I76:K76"/>
    <mergeCell ref="L76:N76"/>
    <mergeCell ref="C77:D77"/>
    <mergeCell ref="C121:D121"/>
    <mergeCell ref="E121:F121"/>
    <mergeCell ref="G121:H121"/>
    <mergeCell ref="I121:K121"/>
    <mergeCell ref="L121:N121"/>
    <mergeCell ref="C122:D122"/>
    <mergeCell ref="E122:F122"/>
    <mergeCell ref="G122:H122"/>
    <mergeCell ref="I122:K122"/>
    <mergeCell ref="L122:N122"/>
    <mergeCell ref="C123:D123"/>
    <mergeCell ref="E123:F123"/>
    <mergeCell ref="G123:H123"/>
    <mergeCell ref="I123:K123"/>
    <mergeCell ref="L123:N123"/>
    <mergeCell ref="A125:P125"/>
    <mergeCell ref="A126:P126"/>
    <mergeCell ref="A128:P128"/>
    <mergeCell ref="A131:P131"/>
    <mergeCell ref="A136:P136"/>
    <mergeCell ref="A141:P141"/>
    <mergeCell ref="A144:P144"/>
    <mergeCell ref="A151:P151"/>
    <mergeCell ref="A153:P153"/>
    <mergeCell ref="A157:M157"/>
    <mergeCell ref="D158:M158"/>
    <mergeCell ref="D160:M160"/>
    <mergeCell ref="D159:M159"/>
    <mergeCell ref="D161:M161"/>
    <mergeCell ref="D162:M162"/>
    <mergeCell ref="D163:M163"/>
    <mergeCell ref="D164:M164"/>
    <mergeCell ref="D165:M165"/>
    <mergeCell ref="D166:M166"/>
    <mergeCell ref="A168:L168"/>
    <mergeCell ref="C169:D169"/>
    <mergeCell ref="E169:F169"/>
    <mergeCell ref="G169:H169"/>
    <mergeCell ref="I169:K169"/>
    <mergeCell ref="L169:N169"/>
    <mergeCell ref="C170:D170"/>
    <mergeCell ref="E170:F170"/>
    <mergeCell ref="G170:H170"/>
    <mergeCell ref="I170:K170"/>
    <mergeCell ref="L170:N170"/>
    <mergeCell ref="C171:D171"/>
    <mergeCell ref="E171:F171"/>
    <mergeCell ref="G171:H171"/>
    <mergeCell ref="I171:K171"/>
    <mergeCell ref="L171:N171"/>
    <mergeCell ref="C172:D172"/>
    <mergeCell ref="E172:F172"/>
    <mergeCell ref="G172:H172"/>
    <mergeCell ref="I172:K172"/>
    <mergeCell ref="L172:N172"/>
    <mergeCell ref="C75:D75"/>
    <mergeCell ref="E75:F75"/>
    <mergeCell ref="G75:H75"/>
    <mergeCell ref="I75:K75"/>
    <mergeCell ref="L75:N75"/>
    <mergeCell ref="A20:P20"/>
    <mergeCell ref="D68:M68"/>
    <mergeCell ref="D69:M69"/>
    <mergeCell ref="D70:M70"/>
    <mergeCell ref="D71:M71"/>
    <mergeCell ref="D72:M72"/>
    <mergeCell ref="A31:P31"/>
    <mergeCell ref="A6:P6"/>
    <mergeCell ref="A7:P7"/>
    <mergeCell ref="A9:P9"/>
    <mergeCell ref="A12:P12"/>
    <mergeCell ref="A14:P14"/>
    <mergeCell ref="A17:P17"/>
    <mergeCell ref="A22:P22"/>
    <mergeCell ref="D63:M63"/>
    <mergeCell ref="D64:M64"/>
    <mergeCell ref="D65:M65"/>
    <mergeCell ref="D66:M66"/>
    <mergeCell ref="D67:M67"/>
    <mergeCell ref="A25:L25"/>
    <mergeCell ref="C26:D26"/>
    <mergeCell ref="E26:F26"/>
    <mergeCell ref="G26:H26"/>
    <mergeCell ref="I26:K26"/>
    <mergeCell ref="L26:N26"/>
    <mergeCell ref="C27:D27"/>
    <mergeCell ref="E27:F27"/>
    <mergeCell ref="G27:H27"/>
    <mergeCell ref="I27:K27"/>
    <mergeCell ref="L27:N27"/>
    <mergeCell ref="C28:D28"/>
    <mergeCell ref="E28:F28"/>
    <mergeCell ref="G28:H28"/>
    <mergeCell ref="I28:K28"/>
    <mergeCell ref="L28:N28"/>
    <mergeCell ref="C29:D29"/>
    <mergeCell ref="E29:F29"/>
    <mergeCell ref="G29:H29"/>
    <mergeCell ref="I29:K29"/>
    <mergeCell ref="L29:N29"/>
    <mergeCell ref="A119:L119"/>
    <mergeCell ref="A56:P56"/>
    <mergeCell ref="A60:M60"/>
    <mergeCell ref="D61:M61"/>
    <mergeCell ref="D62:M62"/>
    <mergeCell ref="A80:P80"/>
    <mergeCell ref="A32:P32"/>
    <mergeCell ref="A36:P36"/>
    <mergeCell ref="A41:P41"/>
    <mergeCell ref="A47:P47"/>
    <mergeCell ref="A53:P53"/>
    <mergeCell ref="A74:L74"/>
    <mergeCell ref="C78:D78"/>
    <mergeCell ref="E78:F78"/>
    <mergeCell ref="G78:H78"/>
    <mergeCell ref="I78:K78"/>
    <mergeCell ref="L78:N78"/>
    <mergeCell ref="A174:P174"/>
    <mergeCell ref="E120:F120"/>
    <mergeCell ref="G120:H120"/>
    <mergeCell ref="I120:K120"/>
    <mergeCell ref="L120:N120"/>
    <mergeCell ref="A175:P175"/>
    <mergeCell ref="A177:P177"/>
    <mergeCell ref="A180:P180"/>
    <mergeCell ref="A183:P183"/>
    <mergeCell ref="A188:P188"/>
    <mergeCell ref="A192:P192"/>
    <mergeCell ref="A195:P195"/>
    <mergeCell ref="A200:M200"/>
    <mergeCell ref="D201:M201"/>
    <mergeCell ref="D202:M202"/>
    <mergeCell ref="D203:M203"/>
    <mergeCell ref="D204:M204"/>
    <mergeCell ref="D205:M205"/>
    <mergeCell ref="D206:M206"/>
    <mergeCell ref="D207:M207"/>
    <mergeCell ref="D208:M208"/>
    <mergeCell ref="D209:M209"/>
    <mergeCell ref="A211:L211"/>
    <mergeCell ref="C212:D212"/>
    <mergeCell ref="E212:F212"/>
    <mergeCell ref="G212:H212"/>
    <mergeCell ref="I212:K212"/>
    <mergeCell ref="L212:N212"/>
    <mergeCell ref="C213:D213"/>
    <mergeCell ref="E213:F213"/>
    <mergeCell ref="G213:H213"/>
    <mergeCell ref="I213:K213"/>
    <mergeCell ref="L213:N213"/>
    <mergeCell ref="C214:D214"/>
    <mergeCell ref="E214:F214"/>
    <mergeCell ref="G214:H214"/>
    <mergeCell ref="I214:K214"/>
    <mergeCell ref="L214:N214"/>
    <mergeCell ref="C215:D215"/>
    <mergeCell ref="E215:F215"/>
    <mergeCell ref="G215:H215"/>
    <mergeCell ref="I215:K215"/>
    <mergeCell ref="L215:N215"/>
    <mergeCell ref="C273:D273"/>
    <mergeCell ref="A217:P217"/>
    <mergeCell ref="A218:P218"/>
    <mergeCell ref="A220:P220"/>
    <mergeCell ref="A222:P222"/>
    <mergeCell ref="A224:P224"/>
    <mergeCell ref="E273:F273"/>
    <mergeCell ref="G273:H273"/>
    <mergeCell ref="I273:K273"/>
    <mergeCell ref="L273:N273"/>
    <mergeCell ref="A228:L228"/>
    <mergeCell ref="C229:D229"/>
    <mergeCell ref="E229:F229"/>
    <mergeCell ref="G229:H229"/>
    <mergeCell ref="I229:K229"/>
    <mergeCell ref="L229:N229"/>
    <mergeCell ref="C230:D230"/>
    <mergeCell ref="E230:F230"/>
    <mergeCell ref="G230:H230"/>
    <mergeCell ref="I230:K230"/>
    <mergeCell ref="L230:N230"/>
    <mergeCell ref="C231:D231"/>
    <mergeCell ref="E231:F231"/>
    <mergeCell ref="G231:H231"/>
    <mergeCell ref="I231:K231"/>
    <mergeCell ref="L231:N231"/>
    <mergeCell ref="C232:D232"/>
    <mergeCell ref="E232:F232"/>
    <mergeCell ref="G232:H232"/>
    <mergeCell ref="I232:K232"/>
    <mergeCell ref="L232:N232"/>
    <mergeCell ref="A234:P234"/>
    <mergeCell ref="L246:N246"/>
    <mergeCell ref="C272:D272"/>
    <mergeCell ref="A235:P235"/>
    <mergeCell ref="A238:P238"/>
    <mergeCell ref="A240:P240"/>
    <mergeCell ref="A242:P242"/>
    <mergeCell ref="E272:F272"/>
    <mergeCell ref="G272:H272"/>
    <mergeCell ref="I272:K272"/>
    <mergeCell ref="L272:N272"/>
    <mergeCell ref="C248:D248"/>
    <mergeCell ref="E248:F248"/>
    <mergeCell ref="G248:H248"/>
    <mergeCell ref="I248:K248"/>
    <mergeCell ref="L248:N248"/>
    <mergeCell ref="A245:L245"/>
    <mergeCell ref="C246:D246"/>
    <mergeCell ref="E246:F246"/>
    <mergeCell ref="G246:H246"/>
    <mergeCell ref="I246:K246"/>
    <mergeCell ref="E249:F249"/>
    <mergeCell ref="G249:H249"/>
    <mergeCell ref="I249:K249"/>
    <mergeCell ref="L249:N249"/>
    <mergeCell ref="A251:P251"/>
    <mergeCell ref="C247:D247"/>
    <mergeCell ref="E247:F247"/>
    <mergeCell ref="G247:H247"/>
    <mergeCell ref="I247:K247"/>
    <mergeCell ref="L247:N247"/>
    <mergeCell ref="A275:M275"/>
    <mergeCell ref="R6:S6"/>
    <mergeCell ref="R17:S17"/>
    <mergeCell ref="A252:P252"/>
    <mergeCell ref="A254:P254"/>
    <mergeCell ref="A256:P256"/>
    <mergeCell ref="A258:P258"/>
    <mergeCell ref="A260:P260"/>
    <mergeCell ref="A262:P262"/>
    <mergeCell ref="C249:D249"/>
    <mergeCell ref="A265:L265"/>
    <mergeCell ref="C266:D266"/>
    <mergeCell ref="E266:F266"/>
    <mergeCell ref="G266:H266"/>
    <mergeCell ref="I266:K266"/>
    <mergeCell ref="L266:N266"/>
    <mergeCell ref="C267:D267"/>
    <mergeCell ref="E267:F267"/>
    <mergeCell ref="G267:H267"/>
    <mergeCell ref="I267:K267"/>
    <mergeCell ref="L267:N267"/>
    <mergeCell ref="C268:D268"/>
    <mergeCell ref="E268:F268"/>
    <mergeCell ref="G268:H268"/>
    <mergeCell ref="I268:K268"/>
    <mergeCell ref="L268:N268"/>
    <mergeCell ref="C269:D269"/>
    <mergeCell ref="E269:F269"/>
    <mergeCell ref="G269:H269"/>
    <mergeCell ref="I269:K269"/>
    <mergeCell ref="L269:N269"/>
    <mergeCell ref="A271:L27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Andrejs</cp:lastModifiedBy>
  <dcterms:created xsi:type="dcterms:W3CDTF">2014-03-30T21:43:26Z</dcterms:created>
  <dcterms:modified xsi:type="dcterms:W3CDTF">2014-04-01T17:19:42Z</dcterms:modified>
  <cp:category/>
  <cp:version/>
  <cp:contentType/>
  <cp:contentStatus/>
</cp:coreProperties>
</file>