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<sst xmlns="http://schemas.openxmlformats.org/spreadsheetml/2006/main" count="1529" uniqueCount="576">
  <si>
    <t>Latvijas Pauerliftinga federacija</t>
  </si>
  <si>
    <t>www.powerliftings.lv</t>
  </si>
  <si>
    <t>2014 LK2 Bauskas Novada cempionats spiesana,  Latvia, Bauska, 08.02.2014</t>
  </si>
  <si>
    <t xml:space="preserve"> - 53 kg</t>
  </si>
  <si>
    <t>1.</t>
  </si>
  <si>
    <t>2.</t>
  </si>
  <si>
    <t xml:space="preserve"> - 59 kg</t>
  </si>
  <si>
    <t>3.</t>
  </si>
  <si>
    <t>4.</t>
  </si>
  <si>
    <t xml:space="preserve"> - 66 kg</t>
  </si>
  <si>
    <t xml:space="preserve"> - 74 kg</t>
  </si>
  <si>
    <t xml:space="preserve"> - 83 kg</t>
  </si>
  <si>
    <t>5.</t>
  </si>
  <si>
    <t xml:space="preserve"> - 105 kg</t>
  </si>
  <si>
    <t>6.</t>
  </si>
  <si>
    <t xml:space="preserve"> - 93 kg</t>
  </si>
  <si>
    <t xml:space="preserve"> - 120 kg</t>
  </si>
  <si>
    <t>7.</t>
  </si>
  <si>
    <t xml:space="preserve"> 120+ kg</t>
  </si>
  <si>
    <t>Rosvalds Arturs</t>
  </si>
  <si>
    <t>Vecvagars Indars</t>
  </si>
  <si>
    <t>Koltosevs Denis</t>
  </si>
  <si>
    <t>Polis Krstaps</t>
  </si>
  <si>
    <t>Felsaus Janis</t>
  </si>
  <si>
    <t>Skruls Elvijs</t>
  </si>
  <si>
    <t>Locmelis Emils</t>
  </si>
  <si>
    <t>Bogdanovs Edgars</t>
  </si>
  <si>
    <t>Dmitrocenko Davis</t>
  </si>
  <si>
    <t>Rosvalds Kristaps</t>
  </si>
  <si>
    <t>Cirulis Gints</t>
  </si>
  <si>
    <t>Kupcus Kristaps</t>
  </si>
  <si>
    <t>Grabezovs Janis</t>
  </si>
  <si>
    <t>Polakovs Salvis</t>
  </si>
  <si>
    <t>Starodubcevs Emils</t>
  </si>
  <si>
    <t>Steinbergs Vilnis</t>
  </si>
  <si>
    <t>Svabe Linards</t>
  </si>
  <si>
    <t>Babauskis Sandis</t>
  </si>
  <si>
    <t>Teterovskis Nils</t>
  </si>
  <si>
    <t>Skrudze Martins</t>
  </si>
  <si>
    <t>Simanovics Ralfs</t>
  </si>
  <si>
    <t>Kuldiga</t>
  </si>
  <si>
    <t>Rembate</t>
  </si>
  <si>
    <t>Priekule</t>
  </si>
  <si>
    <t>Bauska</t>
  </si>
  <si>
    <t>Panatta Fitness Sigulda</t>
  </si>
  <si>
    <t>PPKI</t>
  </si>
  <si>
    <t>Bruveris Arturs</t>
  </si>
  <si>
    <t>Ritenbergs Rolands</t>
  </si>
  <si>
    <t>Vasiljevs Aivis</t>
  </si>
  <si>
    <t>Dintsmanis Janis</t>
  </si>
  <si>
    <t>Lavrinovics Daniels</t>
  </si>
  <si>
    <t>Krastins Olafs</t>
  </si>
  <si>
    <t>Sviksa Matiss</t>
  </si>
  <si>
    <t>Rozenbergs Elvis</t>
  </si>
  <si>
    <t>Ruckanovs Juris</t>
  </si>
  <si>
    <t>Izotovs Roberts</t>
  </si>
  <si>
    <t>Zods Ervins</t>
  </si>
  <si>
    <t>Jukatavics Dzintars</t>
  </si>
  <si>
    <t>Veliks Agris</t>
  </si>
  <si>
    <t>Dzerins Andris</t>
  </si>
  <si>
    <t>Vilcins Ritvars</t>
  </si>
  <si>
    <t>Paeglekalns Oskars</t>
  </si>
  <si>
    <t>Alksers Emils</t>
  </si>
  <si>
    <t>Katkuns Davis</t>
  </si>
  <si>
    <t>Slagis Artis</t>
  </si>
  <si>
    <t>Augulis Ralfs</t>
  </si>
  <si>
    <t>Zieds Elvijs</t>
  </si>
  <si>
    <t>Burjots Janis</t>
  </si>
  <si>
    <t>Miculis Lauris</t>
  </si>
  <si>
    <t>Zemgalis Matiss</t>
  </si>
  <si>
    <t>Adejevs Maksims</t>
  </si>
  <si>
    <t>Brokans Kristaps</t>
  </si>
  <si>
    <t>Agadzanjans Artjoms</t>
  </si>
  <si>
    <t>Individuali</t>
  </si>
  <si>
    <t>Apolons</t>
  </si>
  <si>
    <t>Vikings PL</t>
  </si>
  <si>
    <t>Jelgavas Tehnikums</t>
  </si>
  <si>
    <t>Georgs 5 Speka Klubs</t>
  </si>
  <si>
    <t>Holkins Stanislavs</t>
  </si>
  <si>
    <t>Dintsmanis Roberts</t>
  </si>
  <si>
    <t>Marnauza Vitalijs</t>
  </si>
  <si>
    <t>Zitmanis Renars</t>
  </si>
  <si>
    <t>Liepins Raimonds</t>
  </si>
  <si>
    <t>Peterlevics Edgars</t>
  </si>
  <si>
    <t>Krastins Atis</t>
  </si>
  <si>
    <t>Bernats Janis</t>
  </si>
  <si>
    <t>Letlans Vjaceslavs</t>
  </si>
  <si>
    <t>Reinholds Gints</t>
  </si>
  <si>
    <t>Glaunins Arturs</t>
  </si>
  <si>
    <t>Ukenieks Ingus</t>
  </si>
  <si>
    <t>Blums Martins</t>
  </si>
  <si>
    <t>Pauls Marcis</t>
  </si>
  <si>
    <t>Kalnins Dainis</t>
  </si>
  <si>
    <t>Vacietis Matiss</t>
  </si>
  <si>
    <t>Skripniks Romans</t>
  </si>
  <si>
    <t>Simsons Janis</t>
  </si>
  <si>
    <t>Strupausis Martins</t>
  </si>
  <si>
    <t>Sniedze Kaspars</t>
  </si>
  <si>
    <t>Zviedrans Martins</t>
  </si>
  <si>
    <t>Gutmanis Girts</t>
  </si>
  <si>
    <t>Strupausis Kaspars</t>
  </si>
  <si>
    <t>Kalvins Andris</t>
  </si>
  <si>
    <t>Millers Ugis</t>
  </si>
  <si>
    <t>Agadzanjans Aleksejs</t>
  </si>
  <si>
    <t>Ozols Nauris</t>
  </si>
  <si>
    <t>Rudzitis Elmars</t>
  </si>
  <si>
    <t>Gerve  Artis</t>
  </si>
  <si>
    <t>Svikis Ildars</t>
  </si>
  <si>
    <t>Klavins Artis</t>
  </si>
  <si>
    <t>Nartiss Paulis</t>
  </si>
  <si>
    <t>Strautmanis Janis</t>
  </si>
  <si>
    <t>Kaspers Guntars</t>
  </si>
  <si>
    <t>Aizkraukles SC</t>
  </si>
  <si>
    <t>Riga</t>
  </si>
  <si>
    <t>LLU-PL</t>
  </si>
  <si>
    <t>Jelgava</t>
  </si>
  <si>
    <t>F1 Fitnesa Klubs</t>
  </si>
  <si>
    <t>Pujats Maris</t>
  </si>
  <si>
    <t>Veritis Ojars</t>
  </si>
  <si>
    <t>Veliks Uldis</t>
  </si>
  <si>
    <t>Naglazs Armands</t>
  </si>
  <si>
    <t>Grigorovics Andris</t>
  </si>
  <si>
    <t>Ponomarjovs Vladimirs</t>
  </si>
  <si>
    <t>Sprogis Normunds</t>
  </si>
  <si>
    <t>Petrikins Dmitrijs</t>
  </si>
  <si>
    <t>Zieds Felikss</t>
  </si>
  <si>
    <t>Ozolins Janis</t>
  </si>
  <si>
    <t>Vacietis Ugis</t>
  </si>
  <si>
    <t>Vilcins Aivars</t>
  </si>
  <si>
    <t>Dilbo Ervins</t>
  </si>
  <si>
    <t>Lizins Aigars</t>
  </si>
  <si>
    <t>Roga Dzintars</t>
  </si>
  <si>
    <t>Savickis Edgars</t>
  </si>
  <si>
    <t>Daugavpils</t>
  </si>
  <si>
    <t>Regbija Klubs Baldone</t>
  </si>
  <si>
    <t>Kertjanis Ivars</t>
  </si>
  <si>
    <t>Solovjovs Ivans</t>
  </si>
  <si>
    <t>Cervids Juris</t>
  </si>
  <si>
    <t>Gutmanis Ainars</t>
  </si>
  <si>
    <t>Graudins Alfreds</t>
  </si>
  <si>
    <t>Raukens Ivans</t>
  </si>
  <si>
    <t>Zakis Dainis</t>
  </si>
  <si>
    <t>Rasims Stanislavs</t>
  </si>
  <si>
    <t>Savels Vladimirs</t>
  </si>
  <si>
    <t>Kovalskis Vladimirs</t>
  </si>
  <si>
    <t>Gailitis Aivars</t>
  </si>
  <si>
    <t>Hildebrands Guntis</t>
  </si>
  <si>
    <t>Rigasts Ivars</t>
  </si>
  <si>
    <t>Liepajas Senioru Sporta Klubs</t>
  </si>
  <si>
    <t>Vorobjovs Jevgenijs</t>
  </si>
  <si>
    <t>Kuzmins Anatolijs</t>
  </si>
  <si>
    <t>Dzerve Janis</t>
  </si>
  <si>
    <t>Bluzma Alfons</t>
  </si>
  <si>
    <t>Mizis Ivars</t>
  </si>
  <si>
    <t>Reinholds Dainis</t>
  </si>
  <si>
    <t>Babris Janis</t>
  </si>
  <si>
    <t>Lenbergs Dzintars</t>
  </si>
  <si>
    <t>Gutmanis Maris</t>
  </si>
  <si>
    <t>Pan. Sig.</t>
  </si>
  <si>
    <t>Jelg. Teh.</t>
  </si>
  <si>
    <t>Individ.</t>
  </si>
  <si>
    <t>Georgs 5</t>
  </si>
  <si>
    <t>Aizkr. SC</t>
  </si>
  <si>
    <t>F1</t>
  </si>
  <si>
    <t>RK Baldone</t>
  </si>
  <si>
    <t>LSSK</t>
  </si>
  <si>
    <t>WF</t>
  </si>
  <si>
    <t>0,9696</t>
  </si>
  <si>
    <t>1,1441</t>
  </si>
  <si>
    <t>0,8919</t>
  </si>
  <si>
    <t>0,8689</t>
  </si>
  <si>
    <t>0,9386</t>
  </si>
  <si>
    <t>0,8004</t>
  </si>
  <si>
    <t>0,8390</t>
  </si>
  <si>
    <t>0,8014</t>
  </si>
  <si>
    <t>0,7586</t>
  </si>
  <si>
    <t>0,7674</t>
  </si>
  <si>
    <t>0,7430</t>
  </si>
  <si>
    <t>0,7256</t>
  </si>
  <si>
    <t>0,6899</t>
  </si>
  <si>
    <t>0,6790</t>
  </si>
  <si>
    <t>0,6800</t>
  </si>
  <si>
    <t>0,7067</t>
  </si>
  <si>
    <t>0,7159</t>
  </si>
  <si>
    <t>0,6093</t>
  </si>
  <si>
    <t>0,6197</t>
  </si>
  <si>
    <t>0,6064</t>
  </si>
  <si>
    <t>0,8662</t>
  </si>
  <si>
    <t>0,9119</t>
  </si>
  <si>
    <t>0,8073</t>
  </si>
  <si>
    <t>0,7852</t>
  </si>
  <si>
    <t>0,7322</t>
  </si>
  <si>
    <t>0,7478</t>
  </si>
  <si>
    <t>0,7656</t>
  </si>
  <si>
    <t>0,7701</t>
  </si>
  <si>
    <t>0,7221</t>
  </si>
  <si>
    <t>0,7048</t>
  </si>
  <si>
    <t>0,6969</t>
  </si>
  <si>
    <t>0,6689</t>
  </si>
  <si>
    <t>0,7093</t>
  </si>
  <si>
    <t>0,6933</t>
  </si>
  <si>
    <t>0,6764</t>
  </si>
  <si>
    <t>0,6342</t>
  </si>
  <si>
    <t>0,6499</t>
  </si>
  <si>
    <t>0,6308</t>
  </si>
  <si>
    <t>0,6028</t>
  </si>
  <si>
    <t>0,6024</t>
  </si>
  <si>
    <t>0,6279</t>
  </si>
  <si>
    <t>0,5916</t>
  </si>
  <si>
    <t>0,8816</t>
  </si>
  <si>
    <t>0,9184</t>
  </si>
  <si>
    <t>0,8035</t>
  </si>
  <si>
    <t>0,8089</t>
  </si>
  <si>
    <t>0,7200</t>
  </si>
  <si>
    <t>0,7271</t>
  </si>
  <si>
    <t>0,7330</t>
  </si>
  <si>
    <t>0,6754</t>
  </si>
  <si>
    <t>0,6704</t>
  </si>
  <si>
    <t>0,6916</t>
  </si>
  <si>
    <t>0,6854</t>
  </si>
  <si>
    <t>0,6749</t>
  </si>
  <si>
    <t>0,7112</t>
  </si>
  <si>
    <t>0,6318</t>
  </si>
  <si>
    <t>0,6335</t>
  </si>
  <si>
    <t>0,6471</t>
  </si>
  <si>
    <t>0,6451</t>
  </si>
  <si>
    <t>0,6113</t>
  </si>
  <si>
    <t>0,6021</t>
  </si>
  <si>
    <t>0,5978</t>
  </si>
  <si>
    <t>0,6211</t>
  </si>
  <si>
    <t>0,6266</t>
  </si>
  <si>
    <t>0,5900</t>
  </si>
  <si>
    <t>0,5907</t>
  </si>
  <si>
    <t>0,5808</t>
  </si>
  <si>
    <t>0,5758</t>
  </si>
  <si>
    <t>0,5937</t>
  </si>
  <si>
    <t>0,5679</t>
  </si>
  <si>
    <t>0,5708</t>
  </si>
  <si>
    <t>0,5681</t>
  </si>
  <si>
    <t>0,5655</t>
  </si>
  <si>
    <t>0,5744</t>
  </si>
  <si>
    <t>0,6706</t>
  </si>
  <si>
    <t>0,6371</t>
  </si>
  <si>
    <t>0,6384</t>
  </si>
  <si>
    <t>0,6570</t>
  </si>
  <si>
    <t>0,6444</t>
  </si>
  <si>
    <t>0,6380</t>
  </si>
  <si>
    <t>0,6229</t>
  </si>
  <si>
    <t>0,5988</t>
  </si>
  <si>
    <t>0,6101</t>
  </si>
  <si>
    <t>0,5986</t>
  </si>
  <si>
    <t>0,5956</t>
  </si>
  <si>
    <t>0,5950</t>
  </si>
  <si>
    <t>0,5823</t>
  </si>
  <si>
    <t>0,5666</t>
  </si>
  <si>
    <t>0,5689</t>
  </si>
  <si>
    <t>0,7862</t>
  </si>
  <si>
    <t>0,8189</t>
  </si>
  <si>
    <t>0,7349</t>
  </si>
  <si>
    <t>0,7345</t>
  </si>
  <si>
    <t>0,6685</t>
  </si>
  <si>
    <t>0,6957</t>
  </si>
  <si>
    <t>0,6359</t>
  </si>
  <si>
    <t>0,6579</t>
  </si>
  <si>
    <t>0,5992</t>
  </si>
  <si>
    <t>0,5869</t>
  </si>
  <si>
    <t>0,5497</t>
  </si>
  <si>
    <t>0,5737</t>
  </si>
  <si>
    <t>0,9267</t>
  </si>
  <si>
    <t>0,7152</t>
  </si>
  <si>
    <t>0,6827</t>
  </si>
  <si>
    <t>0,6553</t>
  </si>
  <si>
    <t>0,5996</t>
  </si>
  <si>
    <t>0,5926</t>
  </si>
  <si>
    <t>0,5792</t>
  </si>
  <si>
    <t>0,5756</t>
  </si>
  <si>
    <t>104</t>
  </si>
  <si>
    <t>121</t>
  </si>
  <si>
    <t>18</t>
  </si>
  <si>
    <t>78</t>
  </si>
  <si>
    <t>110</t>
  </si>
  <si>
    <t>117</t>
  </si>
  <si>
    <t>77</t>
  </si>
  <si>
    <t>38</t>
  </si>
  <si>
    <t>53</t>
  </si>
  <si>
    <t>79</t>
  </si>
  <si>
    <t>37</t>
  </si>
  <si>
    <t>17</t>
  </si>
  <si>
    <t>63</t>
  </si>
  <si>
    <t>116</t>
  </si>
  <si>
    <t>11</t>
  </si>
  <si>
    <t>9</t>
  </si>
  <si>
    <t>125</t>
  </si>
  <si>
    <t>111</t>
  </si>
  <si>
    <t>83</t>
  </si>
  <si>
    <t>126</t>
  </si>
  <si>
    <t>72</t>
  </si>
  <si>
    <t>2</t>
  </si>
  <si>
    <t>90</t>
  </si>
  <si>
    <t>36</t>
  </si>
  <si>
    <t>49</t>
  </si>
  <si>
    <t>61</t>
  </si>
  <si>
    <t>56</t>
  </si>
  <si>
    <t>31</t>
  </si>
  <si>
    <t>13</t>
  </si>
  <si>
    <t>19</t>
  </si>
  <si>
    <t>103</t>
  </si>
  <si>
    <t>48</t>
  </si>
  <si>
    <t>-10</t>
  </si>
  <si>
    <t>99</t>
  </si>
  <si>
    <t>81</t>
  </si>
  <si>
    <t>33</t>
  </si>
  <si>
    <t>71</t>
  </si>
  <si>
    <t>122</t>
  </si>
  <si>
    <t>52</t>
  </si>
  <si>
    <t>8</t>
  </si>
  <si>
    <t>118</t>
  </si>
  <si>
    <t>34</t>
  </si>
  <si>
    <t>108</t>
  </si>
  <si>
    <t>66</t>
  </si>
  <si>
    <t>12</t>
  </si>
  <si>
    <t>105</t>
  </si>
  <si>
    <t>101</t>
  </si>
  <si>
    <t>67</t>
  </si>
  <si>
    <t>3</t>
  </si>
  <si>
    <t>98</t>
  </si>
  <si>
    <t>6</t>
  </si>
  <si>
    <t>69</t>
  </si>
  <si>
    <t>10</t>
  </si>
  <si>
    <t>80</t>
  </si>
  <si>
    <t>45</t>
  </si>
  <si>
    <t>88</t>
  </si>
  <si>
    <t>60</t>
  </si>
  <si>
    <t>93</t>
  </si>
  <si>
    <t>25</t>
  </si>
  <si>
    <t>124</t>
  </si>
  <si>
    <t>89</t>
  </si>
  <si>
    <t>21</t>
  </si>
  <si>
    <t>7</t>
  </si>
  <si>
    <t>114</t>
  </si>
  <si>
    <t>24</t>
  </si>
  <si>
    <t>1</t>
  </si>
  <si>
    <t>54</t>
  </si>
  <si>
    <t>14</t>
  </si>
  <si>
    <t>65</t>
  </si>
  <si>
    <t>20</t>
  </si>
  <si>
    <t>112</t>
  </si>
  <si>
    <t>28</t>
  </si>
  <si>
    <t>76</t>
  </si>
  <si>
    <t>44</t>
  </si>
  <si>
    <t>51</t>
  </si>
  <si>
    <t>106</t>
  </si>
  <si>
    <t>57</t>
  </si>
  <si>
    <t>73</t>
  </si>
  <si>
    <t>74</t>
  </si>
  <si>
    <t>102</t>
  </si>
  <si>
    <t>62</t>
  </si>
  <si>
    <t>86</t>
  </si>
  <si>
    <t>64</t>
  </si>
  <si>
    <t>55</t>
  </si>
  <si>
    <t>75</t>
  </si>
  <si>
    <t>16</t>
  </si>
  <si>
    <t>41</t>
  </si>
  <si>
    <t>46</t>
  </si>
  <si>
    <t>40</t>
  </si>
  <si>
    <t>95</t>
  </si>
  <si>
    <t>26</t>
  </si>
  <si>
    <t>120</t>
  </si>
  <si>
    <t>84</t>
  </si>
  <si>
    <t>29</t>
  </si>
  <si>
    <t>115</t>
  </si>
  <si>
    <t>107</t>
  </si>
  <si>
    <t>91</t>
  </si>
  <si>
    <t>85</t>
  </si>
  <si>
    <t>92</t>
  </si>
  <si>
    <t>43</t>
  </si>
  <si>
    <t>27</t>
  </si>
  <si>
    <t>5</t>
  </si>
  <si>
    <t>59</t>
  </si>
  <si>
    <t>119</t>
  </si>
  <si>
    <t>82</t>
  </si>
  <si>
    <t>68</t>
  </si>
  <si>
    <t>35</t>
  </si>
  <si>
    <t>30</t>
  </si>
  <si>
    <t>87</t>
  </si>
  <si>
    <t>39</t>
  </si>
  <si>
    <t>96</t>
  </si>
  <si>
    <t>113</t>
  </si>
  <si>
    <t>70</t>
  </si>
  <si>
    <t>32</t>
  </si>
  <si>
    <t>109</t>
  </si>
  <si>
    <t>4</t>
  </si>
  <si>
    <t>15</t>
  </si>
  <si>
    <t>22</t>
  </si>
  <si>
    <t>23</t>
  </si>
  <si>
    <t>50,0</t>
  </si>
  <si>
    <t>37,5</t>
  </si>
  <si>
    <t>92,5</t>
  </si>
  <si>
    <t>60,0</t>
  </si>
  <si>
    <t>57,5</t>
  </si>
  <si>
    <t>105,0</t>
  </si>
  <si>
    <t>70,0</t>
  </si>
  <si>
    <t>90,0</t>
  </si>
  <si>
    <t>80,0</t>
  </si>
  <si>
    <t>100,0</t>
  </si>
  <si>
    <t>95,0</t>
  </si>
  <si>
    <t>97,5</t>
  </si>
  <si>
    <t>75,0</t>
  </si>
  <si>
    <t>130,0</t>
  </si>
  <si>
    <t>87,5</t>
  </si>
  <si>
    <t>72,5</t>
  </si>
  <si>
    <t>117,5</t>
  </si>
  <si>
    <t>120,0</t>
  </si>
  <si>
    <t>110,0</t>
  </si>
  <si>
    <t>145,0</t>
  </si>
  <si>
    <t>135,0</t>
  </si>
  <si>
    <t>160,0</t>
  </si>
  <si>
    <t>155,0</t>
  </si>
  <si>
    <t>132,5</t>
  </si>
  <si>
    <t>137,5</t>
  </si>
  <si>
    <t>85,0</t>
  </si>
  <si>
    <t>185,0</t>
  </si>
  <si>
    <t>165,0</t>
  </si>
  <si>
    <t>150,0</t>
  </si>
  <si>
    <t>140,0</t>
  </si>
  <si>
    <t>125,0</t>
  </si>
  <si>
    <t>200,0</t>
  </si>
  <si>
    <t>170,0</t>
  </si>
  <si>
    <t>172,5</t>
  </si>
  <si>
    <t>190,0</t>
  </si>
  <si>
    <t>180,0</t>
  </si>
  <si>
    <t>195,0</t>
  </si>
  <si>
    <t>115,0</t>
  </si>
  <si>
    <t>175,0</t>
  </si>
  <si>
    <t>107,5</t>
  </si>
  <si>
    <t>127,5</t>
  </si>
  <si>
    <t>112,5</t>
  </si>
  <si>
    <t>152,5</t>
  </si>
  <si>
    <t>182,5</t>
  </si>
  <si>
    <t>122,5</t>
  </si>
  <si>
    <t>55,0</t>
  </si>
  <si>
    <t>42,5</t>
  </si>
  <si>
    <t>65,0</t>
  </si>
  <si>
    <t>77,5</t>
  </si>
  <si>
    <t>102,5</t>
  </si>
  <si>
    <t>82,5</t>
  </si>
  <si>
    <t>166,0</t>
  </si>
  <si>
    <t>142,5</t>
  </si>
  <si>
    <t>205,0</t>
  </si>
  <si>
    <t>177,5</t>
  </si>
  <si>
    <t>210,0</t>
  </si>
  <si>
    <t>196,0</t>
  </si>
  <si>
    <t>187,5</t>
  </si>
  <si>
    <t>157,5</t>
  </si>
  <si>
    <t>147,5</t>
  </si>
  <si>
    <t>193,0</t>
  </si>
  <si>
    <t>162,5</t>
  </si>
  <si>
    <t>47,5</t>
  </si>
  <si>
    <t>67,5</t>
  </si>
  <si>
    <t>62,5</t>
  </si>
  <si>
    <t xml:space="preserve">   X</t>
  </si>
  <si>
    <t>192,5</t>
  </si>
  <si>
    <t>167,5</t>
  </si>
  <si>
    <t>118,0</t>
  </si>
  <si>
    <t>W.pts.</t>
  </si>
  <si>
    <t>Pts.</t>
  </si>
  <si>
    <t xml:space="preserve"> - 52 kg</t>
  </si>
  <si>
    <t>Liruma Marite</t>
  </si>
  <si>
    <t>1,2522</t>
  </si>
  <si>
    <t>30,0</t>
  </si>
  <si>
    <t>35,0</t>
  </si>
  <si>
    <t xml:space="preserve"> - 57 kg</t>
  </si>
  <si>
    <t>Lapuha Natalija</t>
  </si>
  <si>
    <t>1,1849</t>
  </si>
  <si>
    <t>52,5</t>
  </si>
  <si>
    <t>Kovalska Tatjana</t>
  </si>
  <si>
    <t>1,2338</t>
  </si>
  <si>
    <t>40,0</t>
  </si>
  <si>
    <t>Gailite Gundega</t>
  </si>
  <si>
    <t>1,1866</t>
  </si>
  <si>
    <t xml:space="preserve"> - 63 kg</t>
  </si>
  <si>
    <t>Dalecka Inga</t>
  </si>
  <si>
    <t>LSPA</t>
  </si>
  <si>
    <t>1,1340</t>
  </si>
  <si>
    <t>45,0</t>
  </si>
  <si>
    <t>Jansone Rasa</t>
  </si>
  <si>
    <t>1,0939</t>
  </si>
  <si>
    <t>Ergle Eva</t>
  </si>
  <si>
    <t>1,0871</t>
  </si>
  <si>
    <t>Gurlika Liga</t>
  </si>
  <si>
    <t>1,1134</t>
  </si>
  <si>
    <t xml:space="preserve"> - 72 kg</t>
  </si>
  <si>
    <t>Zvilna Sanita</t>
  </si>
  <si>
    <t>1,0018</t>
  </si>
  <si>
    <t>Ozolina Liga</t>
  </si>
  <si>
    <t>0,7469</t>
  </si>
  <si>
    <t>32,5</t>
  </si>
  <si>
    <t>Jarosko Tatjana</t>
  </si>
  <si>
    <t>1,0239</t>
  </si>
  <si>
    <t>27,5</t>
  </si>
  <si>
    <t xml:space="preserve"> - 84 kg</t>
  </si>
  <si>
    <t>Bileise Sandra</t>
  </si>
  <si>
    <t>0,9094</t>
  </si>
  <si>
    <t>Agadzanjana Oksana</t>
  </si>
  <si>
    <t>0,8955</t>
  </si>
  <si>
    <t>Dzerve Vija</t>
  </si>
  <si>
    <t>0,9506</t>
  </si>
  <si>
    <t xml:space="preserve"> 84+ kg</t>
  </si>
  <si>
    <t>Svike Jolanta</t>
  </si>
  <si>
    <t>0,8489</t>
  </si>
  <si>
    <t>Latvijas Sporta Pedagogijas ak</t>
  </si>
  <si>
    <t>Sievietes</t>
  </si>
  <si>
    <t>Komanda</t>
  </si>
  <si>
    <t>Jaunieši</t>
  </si>
  <si>
    <t>Juniori</t>
  </si>
  <si>
    <t>OPEN</t>
  </si>
  <si>
    <t>Seniori 1</t>
  </si>
  <si>
    <t>Seniori 2</t>
  </si>
  <si>
    <t>Kopā</t>
  </si>
  <si>
    <t>punkti</t>
  </si>
  <si>
    <t>wilkss</t>
  </si>
  <si>
    <t xml:space="preserve">Priekule </t>
  </si>
  <si>
    <t>Vieta</t>
  </si>
  <si>
    <t>170</t>
  </si>
  <si>
    <t>LK Punkti</t>
  </si>
  <si>
    <t>Komandas</t>
  </si>
  <si>
    <t>Absolūti labākie</t>
  </si>
  <si>
    <t>Uzvārds, Vārds</t>
  </si>
  <si>
    <t>Svars</t>
  </si>
  <si>
    <t>Rezultāts</t>
  </si>
  <si>
    <t>Punkti</t>
  </si>
  <si>
    <t>Absolūti labākās</t>
  </si>
  <si>
    <t>REZULTĀTI</t>
  </si>
  <si>
    <t>Dz. Gads</t>
  </si>
  <si>
    <t>Izloze</t>
  </si>
  <si>
    <t>1. pieg.</t>
  </si>
  <si>
    <t>2. pieg.</t>
  </si>
  <si>
    <t>3. pieg.</t>
  </si>
  <si>
    <t>REZULTĀTS</t>
  </si>
  <si>
    <t>Dalībnieki</t>
  </si>
  <si>
    <t>KOPĀ</t>
  </si>
  <si>
    <t>Sacensību personāls</t>
  </si>
  <si>
    <t>Sacensību direktors</t>
  </si>
  <si>
    <t>Didzis Lapiņš</t>
  </si>
  <si>
    <t>Galvenais Sekretārs</t>
  </si>
  <si>
    <t>Edijs Vanags</t>
  </si>
  <si>
    <t>Galvenais Tiesnesis</t>
  </si>
  <si>
    <t>Fēlikss Žieds</t>
  </si>
  <si>
    <t>Tiesneši</t>
  </si>
  <si>
    <t>Žieds</t>
  </si>
  <si>
    <t>Reiholds</t>
  </si>
  <si>
    <t>Agadžanjans</t>
  </si>
  <si>
    <t>Reinholds</t>
  </si>
  <si>
    <t>Ivaņušins</t>
  </si>
  <si>
    <t>Červids</t>
  </si>
  <si>
    <t>Seniori līdz 83</t>
  </si>
  <si>
    <t>Seniori 93 un 105</t>
  </si>
  <si>
    <t>Seniori 120 un 120+</t>
  </si>
  <si>
    <t>Plūsma</t>
  </si>
  <si>
    <t>Centra tiesnesis</t>
  </si>
  <si>
    <t>Sānu tiesnesis</t>
  </si>
  <si>
    <t>Jaunieši 74 un vairāk</t>
  </si>
  <si>
    <t>Jaunieši visi līdz 66</t>
  </si>
  <si>
    <t>Juniori 93 un vairāk</t>
  </si>
  <si>
    <t>Juniori visi līdz 83</t>
  </si>
  <si>
    <t>OPEN visi līdz 83</t>
  </si>
  <si>
    <t>OPEN 93 un vairāk</t>
  </si>
  <si>
    <t>Ivaņūšins</t>
  </si>
  <si>
    <t>Tiesnesis</t>
  </si>
  <si>
    <t>Fēlikss Žieds (Nac.)</t>
  </si>
  <si>
    <t>Aleksejs Agadžanjans (Nac.)</t>
  </si>
  <si>
    <t>Gints Reinholds (Nac.)</t>
  </si>
  <si>
    <t>Juris Červids (Nac.)</t>
  </si>
  <si>
    <t>Jurijs Ivaņūšins</t>
  </si>
  <si>
    <t>Centra tiesneša plūsmas</t>
  </si>
  <si>
    <t>Sānu tiesneša plūsmas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</si>
</sst>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8"/>
  <sheetViews>
    <sheetView tabSelected="1" zoomScalePageLayoutView="0" workbookViewId="0" topLeftCell="A1">
      <selection activeCell="R41" sqref="R41"/>
    </sheetView>
  </sheetViews>
  <sheetFormatPr defaultColWidth="9.140625" defaultRowHeight="12.75"/>
  <cols>
    <col min="1" max="1" width="5.7109375" style="9" bestFit="1" customWidth="1"/>
    <col min="2" max="2" width="22.140625" style="9" customWidth="1"/>
    <col min="3" max="3" width="8.00390625" style="9" bestFit="1" customWidth="1"/>
    <col min="4" max="4" width="10.8515625" style="9" bestFit="1" customWidth="1"/>
    <col min="5" max="6" width="9.140625" style="9" customWidth="1"/>
    <col min="7" max="7" width="5.7109375" style="9" customWidth="1"/>
    <col min="8" max="11" width="9.140625" style="9" customWidth="1"/>
    <col min="12" max="12" width="5.00390625" style="9" customWidth="1"/>
    <col min="13" max="15" width="9.140625" style="9" customWidth="1"/>
    <col min="16" max="19" width="25.28125" style="9" customWidth="1"/>
    <col min="20" max="16384" width="9.140625" style="9" customWidth="1"/>
  </cols>
  <sheetData>
    <row r="1" spans="1:14" ht="12.75">
      <c r="A1" s="37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7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7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>
      <c r="A4" s="36" t="s">
        <v>532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2.75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0" t="s">
        <v>522</v>
      </c>
      <c r="B6" s="21" t="s">
        <v>527</v>
      </c>
      <c r="C6" s="22" t="s">
        <v>533</v>
      </c>
      <c r="D6" s="22" t="s">
        <v>512</v>
      </c>
      <c r="E6" s="22" t="s">
        <v>528</v>
      </c>
      <c r="F6" s="7" t="s">
        <v>166</v>
      </c>
      <c r="G6" s="22" t="s">
        <v>534</v>
      </c>
      <c r="H6" s="22" t="s">
        <v>535</v>
      </c>
      <c r="I6" s="22" t="s">
        <v>536</v>
      </c>
      <c r="J6" s="22" t="s">
        <v>537</v>
      </c>
      <c r="K6" s="44" t="s">
        <v>538</v>
      </c>
      <c r="L6" s="30"/>
      <c r="M6" s="7" t="s">
        <v>464</v>
      </c>
      <c r="N6" s="7" t="s">
        <v>465</v>
      </c>
    </row>
    <row r="7" spans="1:29" ht="12.75">
      <c r="A7" s="29" t="s">
        <v>511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28" t="s">
        <v>539</v>
      </c>
      <c r="Q7" s="3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7" ht="12.75">
      <c r="A8" s="40" t="s">
        <v>466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23" t="s">
        <v>511</v>
      </c>
      <c r="Q8" s="9">
        <v>15</v>
      </c>
    </row>
    <row r="9" spans="1:17" ht="12.75">
      <c r="A9" s="1" t="s">
        <v>4</v>
      </c>
      <c r="B9" s="2" t="s">
        <v>467</v>
      </c>
      <c r="C9" s="1">
        <v>1987</v>
      </c>
      <c r="D9" s="1" t="s">
        <v>43</v>
      </c>
      <c r="E9" s="3">
        <v>51.7</v>
      </c>
      <c r="F9" s="4" t="s">
        <v>468</v>
      </c>
      <c r="G9" s="4" t="s">
        <v>315</v>
      </c>
      <c r="H9" s="5" t="s">
        <v>469</v>
      </c>
      <c r="I9" s="5" t="s">
        <v>470</v>
      </c>
      <c r="J9" s="5" t="s">
        <v>396</v>
      </c>
      <c r="K9" s="4" t="s">
        <v>396</v>
      </c>
      <c r="M9" s="3">
        <v>46.9575</v>
      </c>
      <c r="N9" s="1">
        <v>12</v>
      </c>
      <c r="P9" s="23" t="s">
        <v>513</v>
      </c>
      <c r="Q9" s="9">
        <v>20</v>
      </c>
    </row>
    <row r="10" spans="1:17" ht="12.75">
      <c r="A10" s="41" t="s">
        <v>471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23" t="s">
        <v>514</v>
      </c>
      <c r="Q10" s="9">
        <v>25</v>
      </c>
    </row>
    <row r="11" spans="1:17" ht="12.75">
      <c r="A11" s="1" t="s">
        <v>4</v>
      </c>
      <c r="B11" s="2" t="s">
        <v>472</v>
      </c>
      <c r="C11" s="1">
        <v>1978</v>
      </c>
      <c r="D11" s="1" t="s">
        <v>162</v>
      </c>
      <c r="E11" s="3">
        <v>55.5</v>
      </c>
      <c r="F11" s="4" t="s">
        <v>473</v>
      </c>
      <c r="G11" s="4" t="s">
        <v>328</v>
      </c>
      <c r="H11" s="5" t="s">
        <v>457</v>
      </c>
      <c r="I11" s="5" t="s">
        <v>395</v>
      </c>
      <c r="J11" s="6" t="s">
        <v>474</v>
      </c>
      <c r="K11" s="4" t="s">
        <v>395</v>
      </c>
      <c r="M11" s="3">
        <v>59.245</v>
      </c>
      <c r="N11" s="1">
        <v>12</v>
      </c>
      <c r="P11" s="23" t="s">
        <v>515</v>
      </c>
      <c r="Q11" s="9">
        <v>38</v>
      </c>
    </row>
    <row r="12" spans="1:17" ht="12.75">
      <c r="A12" s="1" t="s">
        <v>5</v>
      </c>
      <c r="B12" s="2" t="s">
        <v>475</v>
      </c>
      <c r="C12" s="1">
        <v>1959</v>
      </c>
      <c r="D12" s="1" t="s">
        <v>75</v>
      </c>
      <c r="E12" s="3">
        <v>52.7</v>
      </c>
      <c r="F12" s="4" t="s">
        <v>476</v>
      </c>
      <c r="G12" s="4" t="s">
        <v>338</v>
      </c>
      <c r="H12" s="5" t="s">
        <v>470</v>
      </c>
      <c r="I12" s="5" t="s">
        <v>396</v>
      </c>
      <c r="J12" s="6" t="s">
        <v>477</v>
      </c>
      <c r="K12" s="4" t="s">
        <v>396</v>
      </c>
      <c r="M12" s="3">
        <v>46.2675</v>
      </c>
      <c r="N12" s="1">
        <v>9</v>
      </c>
      <c r="P12" s="23" t="s">
        <v>516</v>
      </c>
      <c r="Q12" s="9">
        <v>15</v>
      </c>
    </row>
    <row r="13" spans="1:17" ht="12.75">
      <c r="A13" s="1" t="s">
        <v>7</v>
      </c>
      <c r="B13" s="2" t="s">
        <v>478</v>
      </c>
      <c r="C13" s="1">
        <v>1994</v>
      </c>
      <c r="D13" s="1" t="s">
        <v>41</v>
      </c>
      <c r="E13" s="3">
        <v>55.4</v>
      </c>
      <c r="F13" s="4" t="s">
        <v>479</v>
      </c>
      <c r="G13" s="4" t="s">
        <v>297</v>
      </c>
      <c r="H13" s="5" t="s">
        <v>470</v>
      </c>
      <c r="I13" s="5" t="s">
        <v>396</v>
      </c>
      <c r="J13" s="6" t="s">
        <v>477</v>
      </c>
      <c r="K13" s="4" t="s">
        <v>396</v>
      </c>
      <c r="M13" s="3">
        <v>44.4975</v>
      </c>
      <c r="N13" s="1">
        <v>8</v>
      </c>
      <c r="P13" s="23" t="s">
        <v>517</v>
      </c>
      <c r="Q13" s="9">
        <v>22</v>
      </c>
    </row>
    <row r="14" spans="1:17" ht="12.75">
      <c r="A14" s="41" t="s">
        <v>480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25" t="s">
        <v>540</v>
      </c>
      <c r="Q14" s="26">
        <f>SUM(Q8:Q13)</f>
        <v>135</v>
      </c>
    </row>
    <row r="15" spans="1:14" ht="12.75">
      <c r="A15" s="1" t="s">
        <v>4</v>
      </c>
      <c r="B15" s="2" t="s">
        <v>481</v>
      </c>
      <c r="C15" s="1">
        <v>1993</v>
      </c>
      <c r="D15" s="1" t="s">
        <v>482</v>
      </c>
      <c r="E15" s="3">
        <v>58.7</v>
      </c>
      <c r="F15" s="4" t="s">
        <v>483</v>
      </c>
      <c r="G15" s="4" t="s">
        <v>343</v>
      </c>
      <c r="H15" s="5" t="s">
        <v>477</v>
      </c>
      <c r="I15" s="5" t="s">
        <v>441</v>
      </c>
      <c r="J15" s="5" t="s">
        <v>484</v>
      </c>
      <c r="K15" s="4" t="s">
        <v>484</v>
      </c>
      <c r="M15" s="3">
        <v>51.03</v>
      </c>
      <c r="N15" s="1">
        <v>12</v>
      </c>
    </row>
    <row r="16" spans="1:17" ht="12.75">
      <c r="A16" s="1" t="s">
        <v>5</v>
      </c>
      <c r="B16" s="2" t="s">
        <v>485</v>
      </c>
      <c r="C16" s="1">
        <v>1989</v>
      </c>
      <c r="D16" s="1" t="s">
        <v>482</v>
      </c>
      <c r="E16" s="3">
        <v>61.5</v>
      </c>
      <c r="F16" s="4" t="s">
        <v>486</v>
      </c>
      <c r="G16" s="4" t="s">
        <v>391</v>
      </c>
      <c r="H16" s="6" t="s">
        <v>484</v>
      </c>
      <c r="I16" s="5" t="s">
        <v>484</v>
      </c>
      <c r="J16" s="6" t="s">
        <v>457</v>
      </c>
      <c r="K16" s="4" t="s">
        <v>484</v>
      </c>
      <c r="M16" s="3">
        <v>49.2255</v>
      </c>
      <c r="N16" s="1">
        <v>9</v>
      </c>
      <c r="P16" s="28" t="s">
        <v>541</v>
      </c>
      <c r="Q16" s="31"/>
    </row>
    <row r="17" spans="1:17" ht="12.75">
      <c r="A17" s="1" t="s">
        <v>7</v>
      </c>
      <c r="B17" s="2" t="s">
        <v>487</v>
      </c>
      <c r="C17" s="1">
        <v>1987</v>
      </c>
      <c r="D17" s="1" t="s">
        <v>43</v>
      </c>
      <c r="E17" s="3">
        <v>62</v>
      </c>
      <c r="F17" s="4" t="s">
        <v>488</v>
      </c>
      <c r="G17" s="4" t="s">
        <v>326</v>
      </c>
      <c r="H17" s="5" t="s">
        <v>470</v>
      </c>
      <c r="I17" s="5" t="s">
        <v>396</v>
      </c>
      <c r="J17" s="5" t="s">
        <v>477</v>
      </c>
      <c r="K17" s="4" t="s">
        <v>477</v>
      </c>
      <c r="M17" s="3">
        <v>43.484</v>
      </c>
      <c r="N17" s="1">
        <v>8</v>
      </c>
      <c r="P17" s="23" t="s">
        <v>542</v>
      </c>
      <c r="Q17" s="23" t="s">
        <v>543</v>
      </c>
    </row>
    <row r="18" spans="1:17" ht="12.75">
      <c r="A18" s="1" t="s">
        <v>8</v>
      </c>
      <c r="B18" s="2" t="s">
        <v>489</v>
      </c>
      <c r="C18" s="1">
        <v>1987</v>
      </c>
      <c r="D18" s="1" t="s">
        <v>43</v>
      </c>
      <c r="E18" s="3">
        <v>60.1</v>
      </c>
      <c r="F18" s="4" t="s">
        <v>490</v>
      </c>
      <c r="G18" s="4" t="s">
        <v>341</v>
      </c>
      <c r="H18" s="5" t="s">
        <v>469</v>
      </c>
      <c r="I18" s="6" t="s">
        <v>470</v>
      </c>
      <c r="J18" s="6" t="s">
        <v>470</v>
      </c>
      <c r="K18" s="4" t="s">
        <v>469</v>
      </c>
      <c r="M18" s="3">
        <v>33.402</v>
      </c>
      <c r="N18" s="1">
        <v>7</v>
      </c>
      <c r="P18" s="23" t="s">
        <v>544</v>
      </c>
      <c r="Q18" s="23" t="s">
        <v>545</v>
      </c>
    </row>
    <row r="19" spans="1:17" ht="12.75">
      <c r="A19" s="41" t="s">
        <v>491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P19" s="23" t="s">
        <v>546</v>
      </c>
      <c r="Q19" s="23" t="s">
        <v>547</v>
      </c>
    </row>
    <row r="20" spans="1:14" ht="12.75">
      <c r="A20" s="1" t="s">
        <v>4</v>
      </c>
      <c r="B20" s="2" t="s">
        <v>492</v>
      </c>
      <c r="C20" s="1">
        <v>1987</v>
      </c>
      <c r="D20" s="1" t="s">
        <v>43</v>
      </c>
      <c r="E20" s="3">
        <v>69.3</v>
      </c>
      <c r="F20" s="4" t="s">
        <v>493</v>
      </c>
      <c r="G20" s="4" t="s">
        <v>392</v>
      </c>
      <c r="H20" s="5" t="s">
        <v>474</v>
      </c>
      <c r="I20" s="5" t="s">
        <v>440</v>
      </c>
      <c r="J20" s="5" t="s">
        <v>398</v>
      </c>
      <c r="K20" s="4" t="s">
        <v>398</v>
      </c>
      <c r="M20" s="3">
        <v>60.108</v>
      </c>
      <c r="N20" s="1">
        <v>12</v>
      </c>
    </row>
    <row r="21" spans="1:19" ht="12.75">
      <c r="A21" s="1" t="s">
        <v>5</v>
      </c>
      <c r="B21" s="2" t="s">
        <v>494</v>
      </c>
      <c r="C21" s="1">
        <v>1986</v>
      </c>
      <c r="D21" s="1" t="s">
        <v>43</v>
      </c>
      <c r="E21" s="3">
        <v>70.3</v>
      </c>
      <c r="F21" s="4" t="s">
        <v>495</v>
      </c>
      <c r="G21" s="4" t="s">
        <v>304</v>
      </c>
      <c r="H21" s="5" t="s">
        <v>496</v>
      </c>
      <c r="I21" s="5" t="s">
        <v>396</v>
      </c>
      <c r="J21" s="5" t="s">
        <v>477</v>
      </c>
      <c r="K21" s="4" t="s">
        <v>477</v>
      </c>
      <c r="M21" s="3">
        <v>29.876</v>
      </c>
      <c r="N21" s="1">
        <v>9</v>
      </c>
      <c r="P21" s="28" t="s">
        <v>548</v>
      </c>
      <c r="Q21" s="28"/>
      <c r="R21" s="28"/>
      <c r="S21" s="28"/>
    </row>
    <row r="22" spans="1:19" ht="12.75">
      <c r="A22" s="1" t="s">
        <v>7</v>
      </c>
      <c r="B22" s="2" t="s">
        <v>497</v>
      </c>
      <c r="C22" s="1">
        <v>1976</v>
      </c>
      <c r="D22" s="1" t="s">
        <v>43</v>
      </c>
      <c r="E22" s="3">
        <v>67.2</v>
      </c>
      <c r="F22" s="4" t="s">
        <v>498</v>
      </c>
      <c r="G22" s="4" t="s">
        <v>377</v>
      </c>
      <c r="H22" s="5" t="s">
        <v>499</v>
      </c>
      <c r="I22" s="6" t="s">
        <v>496</v>
      </c>
      <c r="J22" s="6" t="s">
        <v>470</v>
      </c>
      <c r="K22" s="4" t="s">
        <v>499</v>
      </c>
      <c r="M22" s="3">
        <v>28.1573</v>
      </c>
      <c r="N22" s="1">
        <v>8</v>
      </c>
      <c r="P22" s="24" t="s">
        <v>558</v>
      </c>
      <c r="Q22" s="24" t="s">
        <v>559</v>
      </c>
      <c r="R22" s="24" t="s">
        <v>560</v>
      </c>
      <c r="S22" s="24" t="s">
        <v>560</v>
      </c>
    </row>
    <row r="23" spans="1:24" ht="12.75">
      <c r="A23" s="41" t="s">
        <v>500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P23" s="23" t="s">
        <v>511</v>
      </c>
      <c r="Q23" s="23" t="s">
        <v>549</v>
      </c>
      <c r="R23" s="23" t="s">
        <v>550</v>
      </c>
      <c r="S23" s="23" t="s">
        <v>551</v>
      </c>
      <c r="V23" s="23"/>
      <c r="X23" s="23"/>
    </row>
    <row r="24" spans="1:22" ht="12.75">
      <c r="A24" s="1" t="s">
        <v>4</v>
      </c>
      <c r="B24" s="2" t="s">
        <v>501</v>
      </c>
      <c r="C24" s="1">
        <v>1963</v>
      </c>
      <c r="D24" s="1" t="s">
        <v>165</v>
      </c>
      <c r="E24" s="3">
        <v>80.9</v>
      </c>
      <c r="F24" s="4" t="s">
        <v>502</v>
      </c>
      <c r="G24" s="4" t="s">
        <v>320</v>
      </c>
      <c r="H24" s="5" t="s">
        <v>420</v>
      </c>
      <c r="I24" s="5" t="s">
        <v>402</v>
      </c>
      <c r="J24" s="5" t="s">
        <v>397</v>
      </c>
      <c r="K24" s="4" t="s">
        <v>397</v>
      </c>
      <c r="M24" s="3">
        <v>84.1195</v>
      </c>
      <c r="N24" s="1">
        <v>12</v>
      </c>
      <c r="P24" s="23" t="s">
        <v>555</v>
      </c>
      <c r="Q24" s="23" t="s">
        <v>552</v>
      </c>
      <c r="R24" s="23" t="s">
        <v>551</v>
      </c>
      <c r="S24" s="23" t="s">
        <v>553</v>
      </c>
      <c r="U24" s="23"/>
      <c r="V24" s="23"/>
    </row>
    <row r="25" spans="1:22" ht="12.75">
      <c r="A25" s="1" t="s">
        <v>5</v>
      </c>
      <c r="B25" s="2" t="s">
        <v>503</v>
      </c>
      <c r="C25" s="1">
        <v>1974</v>
      </c>
      <c r="D25" s="1" t="s">
        <v>75</v>
      </c>
      <c r="E25" s="3">
        <v>83.3</v>
      </c>
      <c r="F25" s="4" t="s">
        <v>504</v>
      </c>
      <c r="G25" s="4" t="s">
        <v>290</v>
      </c>
      <c r="H25" s="5" t="s">
        <v>442</v>
      </c>
      <c r="I25" s="5" t="s">
        <v>401</v>
      </c>
      <c r="J25" s="6" t="s">
        <v>410</v>
      </c>
      <c r="K25" s="4" t="s">
        <v>401</v>
      </c>
      <c r="M25" s="3">
        <v>62.685</v>
      </c>
      <c r="N25" s="1">
        <v>9</v>
      </c>
      <c r="P25" s="23" t="s">
        <v>556</v>
      </c>
      <c r="Q25" s="23" t="s">
        <v>552</v>
      </c>
      <c r="R25" s="23" t="s">
        <v>551</v>
      </c>
      <c r="S25" s="23" t="s">
        <v>553</v>
      </c>
      <c r="U25" s="23"/>
      <c r="V25" s="23"/>
    </row>
    <row r="26" spans="1:22" ht="12.75">
      <c r="A26" s="1" t="s">
        <v>7</v>
      </c>
      <c r="B26" s="2" t="s">
        <v>505</v>
      </c>
      <c r="C26" s="1">
        <v>1951</v>
      </c>
      <c r="D26" s="1" t="s">
        <v>41</v>
      </c>
      <c r="E26" s="3">
        <v>75</v>
      </c>
      <c r="F26" s="4" t="s">
        <v>506</v>
      </c>
      <c r="G26" s="4" t="s">
        <v>324</v>
      </c>
      <c r="H26" s="5" t="s">
        <v>499</v>
      </c>
      <c r="I26" s="5" t="s">
        <v>496</v>
      </c>
      <c r="J26" s="5" t="s">
        <v>470</v>
      </c>
      <c r="K26" s="4" t="s">
        <v>470</v>
      </c>
      <c r="M26" s="3">
        <v>33.271</v>
      </c>
      <c r="N26" s="1">
        <v>8</v>
      </c>
      <c r="P26" s="23" t="s">
        <v>557</v>
      </c>
      <c r="Q26" s="23" t="s">
        <v>549</v>
      </c>
      <c r="R26" s="23" t="s">
        <v>550</v>
      </c>
      <c r="S26" s="23" t="s">
        <v>554</v>
      </c>
      <c r="U26" s="23"/>
      <c r="V26" s="23"/>
    </row>
    <row r="27" spans="1:19" ht="12.75">
      <c r="A27" s="41" t="s">
        <v>507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23" t="s">
        <v>562</v>
      </c>
      <c r="Q27" s="23" t="s">
        <v>549</v>
      </c>
      <c r="R27" s="23" t="s">
        <v>550</v>
      </c>
      <c r="S27" s="23" t="s">
        <v>554</v>
      </c>
    </row>
    <row r="28" spans="1:19" ht="12.75">
      <c r="A28" s="1" t="s">
        <v>4</v>
      </c>
      <c r="B28" s="2" t="s">
        <v>508</v>
      </c>
      <c r="C28" s="1">
        <v>1978</v>
      </c>
      <c r="D28" s="1" t="s">
        <v>161</v>
      </c>
      <c r="E28" s="3">
        <v>94.2</v>
      </c>
      <c r="F28" s="4" t="s">
        <v>509</v>
      </c>
      <c r="G28" s="4" t="s">
        <v>291</v>
      </c>
      <c r="H28" s="5" t="s">
        <v>400</v>
      </c>
      <c r="I28" s="5" t="s">
        <v>432</v>
      </c>
      <c r="J28" s="5" t="s">
        <v>463</v>
      </c>
      <c r="K28" s="4" t="s">
        <v>463</v>
      </c>
      <c r="M28" s="3">
        <v>100.1702</v>
      </c>
      <c r="N28" s="1">
        <v>12</v>
      </c>
      <c r="P28" s="23" t="s">
        <v>561</v>
      </c>
      <c r="Q28" s="23" t="s">
        <v>549</v>
      </c>
      <c r="R28" s="23" t="s">
        <v>550</v>
      </c>
      <c r="S28" s="23" t="s">
        <v>554</v>
      </c>
    </row>
    <row r="29" spans="16:19" ht="12.75">
      <c r="P29" s="23" t="s">
        <v>564</v>
      </c>
      <c r="Q29" s="23" t="s">
        <v>549</v>
      </c>
      <c r="R29" s="23" t="s">
        <v>550</v>
      </c>
      <c r="S29" s="23" t="s">
        <v>554</v>
      </c>
    </row>
    <row r="30" spans="1:19" ht="12.75">
      <c r="A30" s="39" t="s">
        <v>531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P30" s="23" t="s">
        <v>563</v>
      </c>
      <c r="Q30" s="23" t="s">
        <v>549</v>
      </c>
      <c r="R30" s="23" t="s">
        <v>567</v>
      </c>
      <c r="S30" s="23" t="s">
        <v>554</v>
      </c>
    </row>
    <row r="31" spans="1:19" ht="12.75">
      <c r="A31" s="18" t="s">
        <v>522</v>
      </c>
      <c r="B31" s="19" t="s">
        <v>527</v>
      </c>
      <c r="C31" s="35" t="s">
        <v>512</v>
      </c>
      <c r="D31" s="32"/>
      <c r="E31" s="36" t="s">
        <v>528</v>
      </c>
      <c r="F31" s="32"/>
      <c r="G31" s="37" t="s">
        <v>166</v>
      </c>
      <c r="H31" s="32"/>
      <c r="I31" s="38" t="s">
        <v>529</v>
      </c>
      <c r="J31" s="32"/>
      <c r="K31" s="32"/>
      <c r="L31" s="36" t="s">
        <v>530</v>
      </c>
      <c r="M31" s="32"/>
      <c r="N31" s="32"/>
      <c r="P31" s="23" t="s">
        <v>565</v>
      </c>
      <c r="Q31" s="23" t="s">
        <v>549</v>
      </c>
      <c r="R31" s="23" t="s">
        <v>567</v>
      </c>
      <c r="S31" s="23" t="s">
        <v>554</v>
      </c>
    </row>
    <row r="32" spans="1:19" ht="12.75">
      <c r="A32" s="1" t="s">
        <v>4</v>
      </c>
      <c r="B32" s="2" t="s">
        <v>508</v>
      </c>
      <c r="C32" s="32" t="s">
        <v>77</v>
      </c>
      <c r="D32" s="32"/>
      <c r="E32" s="33">
        <v>94.2</v>
      </c>
      <c r="F32" s="32"/>
      <c r="G32" s="34" t="s">
        <v>509</v>
      </c>
      <c r="H32" s="32"/>
      <c r="I32" s="34" t="s">
        <v>463</v>
      </c>
      <c r="J32" s="32"/>
      <c r="K32" s="32"/>
      <c r="L32" s="33">
        <v>100.17</v>
      </c>
      <c r="M32" s="32"/>
      <c r="N32" s="32"/>
      <c r="P32" s="23" t="s">
        <v>566</v>
      </c>
      <c r="Q32" s="23" t="s">
        <v>549</v>
      </c>
      <c r="R32" s="23" t="s">
        <v>550</v>
      </c>
      <c r="S32" s="23" t="s">
        <v>554</v>
      </c>
    </row>
    <row r="33" spans="1:14" ht="12.75">
      <c r="A33" s="1" t="s">
        <v>5</v>
      </c>
      <c r="B33" s="2" t="s">
        <v>501</v>
      </c>
      <c r="C33" s="32" t="s">
        <v>148</v>
      </c>
      <c r="D33" s="32"/>
      <c r="E33" s="33">
        <v>80.9</v>
      </c>
      <c r="F33" s="32"/>
      <c r="G33" s="34" t="s">
        <v>502</v>
      </c>
      <c r="H33" s="32"/>
      <c r="I33" s="34" t="s">
        <v>397</v>
      </c>
      <c r="J33" s="32"/>
      <c r="K33" s="32"/>
      <c r="L33" s="33">
        <v>84.11</v>
      </c>
      <c r="M33" s="32"/>
      <c r="N33" s="32"/>
    </row>
    <row r="34" spans="1:18" ht="12.75">
      <c r="A34" s="1" t="s">
        <v>7</v>
      </c>
      <c r="B34" s="2" t="s">
        <v>503</v>
      </c>
      <c r="C34" s="32" t="s">
        <v>75</v>
      </c>
      <c r="D34" s="32"/>
      <c r="E34" s="33">
        <v>83.3</v>
      </c>
      <c r="F34" s="32"/>
      <c r="G34" s="34" t="s">
        <v>504</v>
      </c>
      <c r="H34" s="32"/>
      <c r="I34" s="34" t="s">
        <v>401</v>
      </c>
      <c r="J34" s="32"/>
      <c r="K34" s="32"/>
      <c r="L34" s="33">
        <v>62.68</v>
      </c>
      <c r="M34" s="32"/>
      <c r="N34" s="32"/>
      <c r="P34" s="28" t="s">
        <v>548</v>
      </c>
      <c r="Q34" s="28"/>
      <c r="R34" s="28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4" t="s">
        <v>568</v>
      </c>
      <c r="Q35" s="24" t="s">
        <v>574</v>
      </c>
      <c r="R35" s="24" t="s">
        <v>575</v>
      </c>
    </row>
    <row r="36" spans="1:18" ht="12.75">
      <c r="A36" s="45" t="s">
        <v>513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23" t="s">
        <v>569</v>
      </c>
      <c r="Q36" s="49">
        <v>8</v>
      </c>
      <c r="R36" s="49"/>
    </row>
    <row r="37" spans="1:18" ht="12.75">
      <c r="A37" s="41" t="s">
        <v>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P37" s="23" t="s">
        <v>570</v>
      </c>
      <c r="Q37" s="49"/>
      <c r="R37" s="49">
        <v>3</v>
      </c>
    </row>
    <row r="38" spans="1:18" ht="12.75">
      <c r="A38" s="1" t="s">
        <v>4</v>
      </c>
      <c r="B38" s="2" t="s">
        <v>19</v>
      </c>
      <c r="C38" s="1">
        <v>1999</v>
      </c>
      <c r="D38" s="1" t="s">
        <v>42</v>
      </c>
      <c r="E38" s="3">
        <v>52.6</v>
      </c>
      <c r="F38" s="4" t="s">
        <v>167</v>
      </c>
      <c r="G38" s="4" t="s">
        <v>276</v>
      </c>
      <c r="H38" s="5" t="s">
        <v>395</v>
      </c>
      <c r="I38" s="5" t="s">
        <v>440</v>
      </c>
      <c r="J38" s="5" t="s">
        <v>399</v>
      </c>
      <c r="K38" s="4" t="s">
        <v>399</v>
      </c>
      <c r="M38" s="3">
        <v>55.752</v>
      </c>
      <c r="N38" s="1">
        <v>12</v>
      </c>
      <c r="P38" s="23" t="s">
        <v>571</v>
      </c>
      <c r="Q38" s="49">
        <v>2</v>
      </c>
      <c r="R38" s="49">
        <v>8</v>
      </c>
    </row>
    <row r="39" spans="1:18" ht="12.75">
      <c r="A39" s="1" t="s">
        <v>5</v>
      </c>
      <c r="B39" s="2" t="s">
        <v>20</v>
      </c>
      <c r="C39" s="1">
        <v>1999</v>
      </c>
      <c r="D39" s="1" t="s">
        <v>42</v>
      </c>
      <c r="E39" s="3">
        <v>45.3</v>
      </c>
      <c r="F39" s="4" t="s">
        <v>168</v>
      </c>
      <c r="G39" s="4" t="s">
        <v>277</v>
      </c>
      <c r="H39" s="5" t="s">
        <v>396</v>
      </c>
      <c r="I39" s="5" t="s">
        <v>441</v>
      </c>
      <c r="J39" s="5" t="s">
        <v>457</v>
      </c>
      <c r="K39" s="4" t="s">
        <v>457</v>
      </c>
      <c r="M39" s="3">
        <v>54.3447</v>
      </c>
      <c r="N39" s="1">
        <v>9</v>
      </c>
      <c r="P39" s="23" t="s">
        <v>572</v>
      </c>
      <c r="Q39" s="49"/>
      <c r="R39" s="49">
        <v>7</v>
      </c>
    </row>
    <row r="40" spans="1:18" ht="12.75">
      <c r="A40" s="41" t="s">
        <v>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P40" s="23" t="s">
        <v>573</v>
      </c>
      <c r="Q40" s="49"/>
      <c r="R40" s="49">
        <v>2</v>
      </c>
    </row>
    <row r="41" spans="1:18" ht="12.75">
      <c r="A41" s="1" t="s">
        <v>4</v>
      </c>
      <c r="B41" s="2" t="s">
        <v>21</v>
      </c>
      <c r="C41" s="1">
        <v>1997</v>
      </c>
      <c r="D41" s="1" t="s">
        <v>45</v>
      </c>
      <c r="E41" s="3">
        <v>57.2</v>
      </c>
      <c r="F41" s="4" t="s">
        <v>169</v>
      </c>
      <c r="G41" s="4" t="s">
        <v>278</v>
      </c>
      <c r="H41" s="5" t="s">
        <v>397</v>
      </c>
      <c r="I41" s="5" t="s">
        <v>406</v>
      </c>
      <c r="J41" s="6" t="s">
        <v>404</v>
      </c>
      <c r="K41" s="4" t="s">
        <v>406</v>
      </c>
      <c r="M41" s="3">
        <v>86.9603</v>
      </c>
      <c r="N41" s="1">
        <v>12</v>
      </c>
      <c r="P41" s="23"/>
      <c r="Q41" s="23"/>
      <c r="R41" s="23"/>
    </row>
    <row r="42" spans="1:18" ht="12.75">
      <c r="A42" s="1" t="s">
        <v>5</v>
      </c>
      <c r="B42" s="2" t="s">
        <v>22</v>
      </c>
      <c r="C42" s="1">
        <v>1996</v>
      </c>
      <c r="D42" s="1" t="s">
        <v>40</v>
      </c>
      <c r="E42" s="3">
        <v>58.8</v>
      </c>
      <c r="F42" s="4" t="s">
        <v>170</v>
      </c>
      <c r="G42" s="4" t="s">
        <v>279</v>
      </c>
      <c r="H42" s="6" t="s">
        <v>398</v>
      </c>
      <c r="I42" s="5" t="s">
        <v>442</v>
      </c>
      <c r="J42" s="5" t="s">
        <v>458</v>
      </c>
      <c r="K42" s="4" t="s">
        <v>458</v>
      </c>
      <c r="M42" s="3">
        <v>58.6508</v>
      </c>
      <c r="N42" s="1">
        <v>9</v>
      </c>
      <c r="P42" s="23"/>
      <c r="Q42" s="23"/>
      <c r="R42" s="23"/>
    </row>
    <row r="43" spans="1:18" ht="12.75">
      <c r="A43" s="1" t="s">
        <v>7</v>
      </c>
      <c r="B43" s="2" t="s">
        <v>24</v>
      </c>
      <c r="C43" s="1">
        <v>1996</v>
      </c>
      <c r="D43" s="1" t="s">
        <v>41</v>
      </c>
      <c r="E43" s="3">
        <v>58.8</v>
      </c>
      <c r="F43" s="4" t="s">
        <v>170</v>
      </c>
      <c r="G43" s="4" t="s">
        <v>281</v>
      </c>
      <c r="H43" s="5" t="s">
        <v>399</v>
      </c>
      <c r="I43" s="5" t="s">
        <v>398</v>
      </c>
      <c r="J43" s="6" t="s">
        <v>459</v>
      </c>
      <c r="K43" s="4" t="s">
        <v>398</v>
      </c>
      <c r="M43" s="3">
        <v>52.134</v>
      </c>
      <c r="N43" s="1">
        <v>8</v>
      </c>
      <c r="P43" s="23"/>
      <c r="Q43" s="23"/>
      <c r="R43" s="23"/>
    </row>
    <row r="44" spans="1:18" ht="12.75">
      <c r="A44" s="41" t="s">
        <v>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P44" s="23"/>
      <c r="Q44" s="23"/>
      <c r="R44" s="23"/>
    </row>
    <row r="45" spans="1:18" ht="12.75">
      <c r="A45" s="1" t="s">
        <v>4</v>
      </c>
      <c r="B45" s="2" t="s">
        <v>25</v>
      </c>
      <c r="C45" s="1">
        <v>1996</v>
      </c>
      <c r="D45" s="1" t="s">
        <v>158</v>
      </c>
      <c r="E45" s="3">
        <v>64.5</v>
      </c>
      <c r="F45" s="4" t="s">
        <v>172</v>
      </c>
      <c r="G45" s="4" t="s">
        <v>282</v>
      </c>
      <c r="H45" s="5" t="s">
        <v>400</v>
      </c>
      <c r="I45" s="5" t="s">
        <v>413</v>
      </c>
      <c r="J45" s="6" t="s">
        <v>436</v>
      </c>
      <c r="K45" s="4" t="s">
        <v>413</v>
      </c>
      <c r="M45" s="3">
        <v>88.044</v>
      </c>
      <c r="N45" s="1">
        <v>12</v>
      </c>
      <c r="P45" s="23"/>
      <c r="Q45" s="23"/>
      <c r="R45" s="23"/>
    </row>
    <row r="46" spans="1:14" ht="12.75">
      <c r="A46" s="1" t="s">
        <v>5</v>
      </c>
      <c r="B46" s="2" t="s">
        <v>26</v>
      </c>
      <c r="C46" s="1">
        <v>1996</v>
      </c>
      <c r="D46" s="1" t="s">
        <v>41</v>
      </c>
      <c r="E46" s="3">
        <v>61.1</v>
      </c>
      <c r="F46" s="4" t="s">
        <v>173</v>
      </c>
      <c r="G46" s="4" t="s">
        <v>283</v>
      </c>
      <c r="H46" s="5" t="s">
        <v>401</v>
      </c>
      <c r="I46" s="5" t="s">
        <v>443</v>
      </c>
      <c r="J46" s="5" t="s">
        <v>403</v>
      </c>
      <c r="K46" s="4" t="s">
        <v>403</v>
      </c>
      <c r="M46" s="3">
        <v>67.12</v>
      </c>
      <c r="N46" s="1">
        <v>9</v>
      </c>
    </row>
    <row r="47" spans="1:14" ht="12.75">
      <c r="A47" s="1" t="s">
        <v>7</v>
      </c>
      <c r="B47" s="2" t="s">
        <v>27</v>
      </c>
      <c r="C47" s="1">
        <v>1997</v>
      </c>
      <c r="D47" s="1" t="s">
        <v>41</v>
      </c>
      <c r="E47" s="3">
        <v>64.4</v>
      </c>
      <c r="F47" s="4" t="s">
        <v>174</v>
      </c>
      <c r="G47" s="4" t="s">
        <v>284</v>
      </c>
      <c r="H47" s="5" t="s">
        <v>395</v>
      </c>
      <c r="I47" s="5" t="s">
        <v>442</v>
      </c>
      <c r="J47" s="5" t="s">
        <v>401</v>
      </c>
      <c r="K47" s="4" t="s">
        <v>401</v>
      </c>
      <c r="M47" s="3">
        <v>56.098</v>
      </c>
      <c r="N47" s="1">
        <v>8</v>
      </c>
    </row>
    <row r="48" spans="1:14" ht="12.75">
      <c r="A48" s="41" t="s">
        <v>10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1" t="s">
        <v>4</v>
      </c>
      <c r="B49" s="2" t="s">
        <v>28</v>
      </c>
      <c r="C49" s="1">
        <v>1998</v>
      </c>
      <c r="D49" s="1" t="s">
        <v>42</v>
      </c>
      <c r="E49" s="3">
        <v>68.9</v>
      </c>
      <c r="F49" s="4" t="s">
        <v>175</v>
      </c>
      <c r="G49" s="4" t="s">
        <v>285</v>
      </c>
      <c r="H49" s="5" t="s">
        <v>402</v>
      </c>
      <c r="I49" s="5" t="s">
        <v>406</v>
      </c>
      <c r="J49" s="5" t="s">
        <v>404</v>
      </c>
      <c r="K49" s="4" t="s">
        <v>404</v>
      </c>
      <c r="M49" s="3">
        <v>75.86</v>
      </c>
      <c r="N49" s="1">
        <v>12</v>
      </c>
    </row>
    <row r="50" spans="1:14" ht="12.75">
      <c r="A50" s="1" t="s">
        <v>5</v>
      </c>
      <c r="B50" s="2" t="s">
        <v>29</v>
      </c>
      <c r="C50" s="1">
        <v>1996</v>
      </c>
      <c r="D50" s="1" t="s">
        <v>45</v>
      </c>
      <c r="E50" s="3">
        <v>67.9</v>
      </c>
      <c r="F50" s="4" t="s">
        <v>176</v>
      </c>
      <c r="G50" s="4" t="s">
        <v>286</v>
      </c>
      <c r="H50" s="5" t="s">
        <v>397</v>
      </c>
      <c r="I50" s="6" t="s">
        <v>406</v>
      </c>
      <c r="J50" s="5" t="s">
        <v>406</v>
      </c>
      <c r="K50" s="4" t="s">
        <v>406</v>
      </c>
      <c r="M50" s="3">
        <v>74.8215</v>
      </c>
      <c r="N50" s="1">
        <v>9</v>
      </c>
    </row>
    <row r="51" spans="1:14" ht="12.75">
      <c r="A51" s="1" t="s">
        <v>7</v>
      </c>
      <c r="B51" s="2" t="s">
        <v>30</v>
      </c>
      <c r="C51" s="1">
        <v>1997</v>
      </c>
      <c r="D51" s="1" t="s">
        <v>41</v>
      </c>
      <c r="E51" s="3">
        <v>70.8</v>
      </c>
      <c r="F51" s="4" t="s">
        <v>177</v>
      </c>
      <c r="G51" s="4" t="s">
        <v>287</v>
      </c>
      <c r="H51" s="6" t="s">
        <v>397</v>
      </c>
      <c r="I51" s="5" t="s">
        <v>397</v>
      </c>
      <c r="J51" s="6" t="s">
        <v>405</v>
      </c>
      <c r="K51" s="4" t="s">
        <v>397</v>
      </c>
      <c r="M51" s="3">
        <v>68.7275</v>
      </c>
      <c r="N51" s="1">
        <v>8</v>
      </c>
    </row>
    <row r="52" spans="1:14" ht="12.75">
      <c r="A52" s="1" t="s">
        <v>8</v>
      </c>
      <c r="B52" s="2" t="s">
        <v>31</v>
      </c>
      <c r="C52" s="1">
        <v>1997</v>
      </c>
      <c r="D52" s="1" t="s">
        <v>41</v>
      </c>
      <c r="E52" s="3">
        <v>73.1</v>
      </c>
      <c r="F52" s="4" t="s">
        <v>178</v>
      </c>
      <c r="G52" s="4" t="s">
        <v>288</v>
      </c>
      <c r="H52" s="5" t="s">
        <v>403</v>
      </c>
      <c r="I52" s="6" t="s">
        <v>420</v>
      </c>
      <c r="J52" s="6" t="s">
        <v>409</v>
      </c>
      <c r="K52" s="4" t="s">
        <v>403</v>
      </c>
      <c r="M52" s="3">
        <v>58.048</v>
      </c>
      <c r="N52" s="1">
        <v>7</v>
      </c>
    </row>
    <row r="53" spans="1:14" ht="12.75">
      <c r="A53" s="41" t="s">
        <v>11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1" t="s">
        <v>4</v>
      </c>
      <c r="B54" s="2" t="s">
        <v>32</v>
      </c>
      <c r="C54" s="1">
        <v>1996</v>
      </c>
      <c r="D54" s="1" t="s">
        <v>43</v>
      </c>
      <c r="E54" s="3">
        <v>78.7</v>
      </c>
      <c r="F54" s="4" t="s">
        <v>179</v>
      </c>
      <c r="G54" s="4" t="s">
        <v>289</v>
      </c>
      <c r="H54" s="5" t="s">
        <v>404</v>
      </c>
      <c r="I54" s="5" t="s">
        <v>400</v>
      </c>
      <c r="J54" s="6" t="s">
        <v>413</v>
      </c>
      <c r="K54" s="4" t="s">
        <v>400</v>
      </c>
      <c r="M54" s="3">
        <v>72.4395</v>
      </c>
      <c r="N54" s="1">
        <v>12</v>
      </c>
    </row>
    <row r="55" spans="1:14" ht="12.75">
      <c r="A55" s="1" t="s">
        <v>5</v>
      </c>
      <c r="B55" s="2" t="s">
        <v>33</v>
      </c>
      <c r="C55" s="1">
        <v>1996</v>
      </c>
      <c r="D55" s="1" t="s">
        <v>43</v>
      </c>
      <c r="E55" s="3">
        <v>80.7</v>
      </c>
      <c r="F55" s="4" t="s">
        <v>180</v>
      </c>
      <c r="G55" s="4" t="s">
        <v>290</v>
      </c>
      <c r="H55" s="5" t="s">
        <v>405</v>
      </c>
      <c r="I55" s="5" t="s">
        <v>444</v>
      </c>
      <c r="J55" s="5" t="s">
        <v>400</v>
      </c>
      <c r="K55" s="4" t="s">
        <v>400</v>
      </c>
      <c r="M55" s="3">
        <v>71.295</v>
      </c>
      <c r="N55" s="1">
        <v>9</v>
      </c>
    </row>
    <row r="56" spans="1:14" ht="12.75">
      <c r="A56" s="1" t="s">
        <v>7</v>
      </c>
      <c r="B56" s="2" t="s">
        <v>34</v>
      </c>
      <c r="C56" s="1">
        <v>1996</v>
      </c>
      <c r="D56" s="1" t="s">
        <v>40</v>
      </c>
      <c r="E56" s="3">
        <v>80.5</v>
      </c>
      <c r="F56" s="4" t="s">
        <v>181</v>
      </c>
      <c r="G56" s="4" t="s">
        <v>291</v>
      </c>
      <c r="H56" s="5" t="s">
        <v>406</v>
      </c>
      <c r="I56" s="5" t="s">
        <v>404</v>
      </c>
      <c r="J56" s="5" t="s">
        <v>444</v>
      </c>
      <c r="K56" s="4" t="s">
        <v>444</v>
      </c>
      <c r="M56" s="3">
        <v>69.7</v>
      </c>
      <c r="N56" s="1">
        <v>8</v>
      </c>
    </row>
    <row r="57" spans="1:14" ht="12.75">
      <c r="A57" s="1" t="s">
        <v>8</v>
      </c>
      <c r="B57" s="2" t="s">
        <v>35</v>
      </c>
      <c r="C57" s="1">
        <v>1998</v>
      </c>
      <c r="D57" s="1" t="s">
        <v>40</v>
      </c>
      <c r="E57" s="3">
        <v>75.9</v>
      </c>
      <c r="F57" s="4" t="s">
        <v>182</v>
      </c>
      <c r="G57" s="4" t="s">
        <v>292</v>
      </c>
      <c r="H57" s="5" t="s">
        <v>403</v>
      </c>
      <c r="I57" s="5" t="s">
        <v>409</v>
      </c>
      <c r="J57" s="5" t="s">
        <v>402</v>
      </c>
      <c r="K57" s="4" t="s">
        <v>402</v>
      </c>
      <c r="M57" s="3">
        <v>63.603</v>
      </c>
      <c r="N57" s="1">
        <v>7</v>
      </c>
    </row>
    <row r="58" spans="1:14" ht="12.75">
      <c r="A58" s="1" t="s">
        <v>12</v>
      </c>
      <c r="B58" s="2" t="s">
        <v>36</v>
      </c>
      <c r="C58" s="1">
        <v>1997</v>
      </c>
      <c r="D58" s="1" t="s">
        <v>41</v>
      </c>
      <c r="E58" s="3">
        <v>74.5</v>
      </c>
      <c r="F58" s="4" t="s">
        <v>183</v>
      </c>
      <c r="G58" s="4" t="s">
        <v>293</v>
      </c>
      <c r="H58" s="5" t="s">
        <v>407</v>
      </c>
      <c r="I58" s="5" t="s">
        <v>443</v>
      </c>
      <c r="J58" s="5" t="s">
        <v>403</v>
      </c>
      <c r="K58" s="4" t="s">
        <v>403</v>
      </c>
      <c r="M58" s="3">
        <v>57.272</v>
      </c>
      <c r="N58" s="1">
        <v>6</v>
      </c>
    </row>
    <row r="59" spans="1:14" ht="12.75">
      <c r="A59" s="41" t="s">
        <v>13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1" t="s">
        <v>4</v>
      </c>
      <c r="B60" s="2" t="s">
        <v>37</v>
      </c>
      <c r="C60" s="1">
        <v>1996</v>
      </c>
      <c r="D60" s="1" t="s">
        <v>158</v>
      </c>
      <c r="E60" s="3">
        <v>99.7</v>
      </c>
      <c r="F60" s="4" t="s">
        <v>184</v>
      </c>
      <c r="G60" s="4" t="s">
        <v>294</v>
      </c>
      <c r="H60" s="5" t="s">
        <v>408</v>
      </c>
      <c r="I60" s="5" t="s">
        <v>418</v>
      </c>
      <c r="J60" s="6" t="s">
        <v>419</v>
      </c>
      <c r="K60" s="4" t="s">
        <v>418</v>
      </c>
      <c r="M60" s="3">
        <v>80.7322</v>
      </c>
      <c r="N60" s="1">
        <v>12</v>
      </c>
    </row>
    <row r="61" spans="1:14" ht="12.75">
      <c r="A61" s="1" t="s">
        <v>5</v>
      </c>
      <c r="B61" s="2" t="s">
        <v>38</v>
      </c>
      <c r="C61" s="1">
        <v>1997</v>
      </c>
      <c r="D61" s="1" t="s">
        <v>40</v>
      </c>
      <c r="E61" s="3">
        <v>95.8</v>
      </c>
      <c r="F61" s="4" t="s">
        <v>185</v>
      </c>
      <c r="G61" s="4" t="s">
        <v>295</v>
      </c>
      <c r="H61" s="5" t="s">
        <v>404</v>
      </c>
      <c r="I61" s="5" t="s">
        <v>436</v>
      </c>
      <c r="J61" s="6" t="s">
        <v>411</v>
      </c>
      <c r="K61" s="4" t="s">
        <v>436</v>
      </c>
      <c r="M61" s="3">
        <v>69.7163</v>
      </c>
      <c r="N61" s="1">
        <v>9</v>
      </c>
    </row>
    <row r="62" spans="1:14" ht="12.75">
      <c r="A62" s="1" t="s">
        <v>7</v>
      </c>
      <c r="B62" s="2" t="s">
        <v>39</v>
      </c>
      <c r="C62" s="1">
        <v>1996</v>
      </c>
      <c r="D62" s="1" t="s">
        <v>43</v>
      </c>
      <c r="E62" s="3">
        <v>100.9</v>
      </c>
      <c r="F62" s="4" t="s">
        <v>186</v>
      </c>
      <c r="G62" s="4" t="s">
        <v>296</v>
      </c>
      <c r="H62" s="5" t="s">
        <v>404</v>
      </c>
      <c r="I62" s="5" t="s">
        <v>434</v>
      </c>
      <c r="J62" s="5" t="s">
        <v>413</v>
      </c>
      <c r="K62" s="4" t="s">
        <v>413</v>
      </c>
      <c r="M62" s="3">
        <v>66.704</v>
      </c>
      <c r="N62" s="1">
        <v>8</v>
      </c>
    </row>
    <row r="64" spans="1:12" ht="12.75">
      <c r="A64" s="39" t="s">
        <v>526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4" ht="12.75">
      <c r="A65" s="18" t="s">
        <v>522</v>
      </c>
      <c r="B65" s="19" t="s">
        <v>527</v>
      </c>
      <c r="C65" s="35" t="s">
        <v>512</v>
      </c>
      <c r="D65" s="32"/>
      <c r="E65" s="36" t="s">
        <v>528</v>
      </c>
      <c r="F65" s="32"/>
      <c r="G65" s="37" t="s">
        <v>166</v>
      </c>
      <c r="H65" s="32"/>
      <c r="I65" s="38" t="s">
        <v>529</v>
      </c>
      <c r="J65" s="32"/>
      <c r="K65" s="32"/>
      <c r="L65" s="36" t="s">
        <v>530</v>
      </c>
      <c r="M65" s="32"/>
      <c r="N65" s="32"/>
    </row>
    <row r="66" spans="1:14" ht="12.75">
      <c r="A66" s="1" t="s">
        <v>4</v>
      </c>
      <c r="B66" s="2" t="s">
        <v>25</v>
      </c>
      <c r="C66" s="32" t="s">
        <v>44</v>
      </c>
      <c r="D66" s="32"/>
      <c r="E66" s="33">
        <v>64.5</v>
      </c>
      <c r="F66" s="32"/>
      <c r="G66" s="34" t="s">
        <v>172</v>
      </c>
      <c r="H66" s="32"/>
      <c r="I66" s="34" t="s">
        <v>413</v>
      </c>
      <c r="J66" s="32"/>
      <c r="K66" s="32"/>
      <c r="L66" s="33">
        <v>88.04</v>
      </c>
      <c r="M66" s="32"/>
      <c r="N66" s="32"/>
    </row>
    <row r="67" spans="1:14" ht="12.75">
      <c r="A67" s="1" t="s">
        <v>5</v>
      </c>
      <c r="B67" s="2" t="s">
        <v>21</v>
      </c>
      <c r="C67" s="32" t="s">
        <v>45</v>
      </c>
      <c r="D67" s="32"/>
      <c r="E67" s="33">
        <v>57.2</v>
      </c>
      <c r="F67" s="32"/>
      <c r="G67" s="34" t="s">
        <v>169</v>
      </c>
      <c r="H67" s="32"/>
      <c r="I67" s="34" t="s">
        <v>406</v>
      </c>
      <c r="J67" s="32"/>
      <c r="K67" s="32"/>
      <c r="L67" s="33">
        <v>86.96</v>
      </c>
      <c r="M67" s="32"/>
      <c r="N67" s="32"/>
    </row>
    <row r="68" spans="1:14" ht="12.75">
      <c r="A68" s="1" t="s">
        <v>7</v>
      </c>
      <c r="B68" s="2" t="s">
        <v>37</v>
      </c>
      <c r="C68" s="32" t="s">
        <v>44</v>
      </c>
      <c r="D68" s="32"/>
      <c r="E68" s="33">
        <v>99.7</v>
      </c>
      <c r="F68" s="32"/>
      <c r="G68" s="34" t="s">
        <v>184</v>
      </c>
      <c r="H68" s="32"/>
      <c r="I68" s="34" t="s">
        <v>418</v>
      </c>
      <c r="J68" s="32"/>
      <c r="K68" s="32"/>
      <c r="L68" s="33">
        <v>80.73</v>
      </c>
      <c r="M68" s="32"/>
      <c r="N68" s="32"/>
    </row>
    <row r="70" spans="1:14" ht="12.75">
      <c r="A70" s="42" t="s">
        <v>514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41" t="s">
        <v>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1" t="s">
        <v>4</v>
      </c>
      <c r="B72" s="2" t="s">
        <v>46</v>
      </c>
      <c r="C72" s="1">
        <v>1991</v>
      </c>
      <c r="D72" s="1" t="s">
        <v>41</v>
      </c>
      <c r="E72" s="3">
        <v>58.8</v>
      </c>
      <c r="F72" s="4" t="s">
        <v>170</v>
      </c>
      <c r="G72" s="4" t="s">
        <v>297</v>
      </c>
      <c r="H72" s="5" t="s">
        <v>402</v>
      </c>
      <c r="I72" s="5" t="s">
        <v>397</v>
      </c>
      <c r="J72" s="6" t="s">
        <v>406</v>
      </c>
      <c r="K72" s="4" t="s">
        <v>397</v>
      </c>
      <c r="M72" s="3">
        <v>80.3732</v>
      </c>
      <c r="N72" s="1">
        <v>12</v>
      </c>
    </row>
    <row r="73" spans="1:14" ht="12.75">
      <c r="A73" s="1" t="s">
        <v>5</v>
      </c>
      <c r="B73" s="2" t="s">
        <v>47</v>
      </c>
      <c r="C73" s="1">
        <v>1994</v>
      </c>
      <c r="D73" s="1" t="s">
        <v>43</v>
      </c>
      <c r="E73" s="3">
        <v>58.8</v>
      </c>
      <c r="F73" s="4" t="s">
        <v>170</v>
      </c>
      <c r="G73" s="4" t="s">
        <v>298</v>
      </c>
      <c r="H73" s="5" t="s">
        <v>403</v>
      </c>
      <c r="I73" s="5" t="s">
        <v>420</v>
      </c>
      <c r="J73" s="5" t="s">
        <v>402</v>
      </c>
      <c r="K73" s="4" t="s">
        <v>402</v>
      </c>
      <c r="M73" s="3">
        <v>78.201</v>
      </c>
      <c r="N73" s="1">
        <v>9</v>
      </c>
    </row>
    <row r="74" spans="1:14" ht="12.75">
      <c r="A74" s="1" t="s">
        <v>7</v>
      </c>
      <c r="B74" s="2" t="s">
        <v>48</v>
      </c>
      <c r="C74" s="1">
        <v>1993</v>
      </c>
      <c r="D74" s="1" t="s">
        <v>41</v>
      </c>
      <c r="E74" s="3">
        <v>59</v>
      </c>
      <c r="F74" s="4" t="s">
        <v>187</v>
      </c>
      <c r="G74" s="4" t="s">
        <v>299</v>
      </c>
      <c r="H74" s="5" t="s">
        <v>403</v>
      </c>
      <c r="I74" s="5" t="s">
        <v>445</v>
      </c>
      <c r="J74" s="6" t="s">
        <v>409</v>
      </c>
      <c r="K74" s="4" t="s">
        <v>445</v>
      </c>
      <c r="M74" s="3">
        <v>71.4615</v>
      </c>
      <c r="N74" s="1">
        <v>8</v>
      </c>
    </row>
    <row r="75" spans="1:14" ht="12.75">
      <c r="A75" s="1" t="s">
        <v>8</v>
      </c>
      <c r="B75" s="2" t="s">
        <v>49</v>
      </c>
      <c r="C75" s="1">
        <v>1993</v>
      </c>
      <c r="D75" s="1" t="s">
        <v>43</v>
      </c>
      <c r="E75" s="3">
        <v>55.9</v>
      </c>
      <c r="F75" s="4" t="s">
        <v>188</v>
      </c>
      <c r="G75" s="4" t="s">
        <v>300</v>
      </c>
      <c r="H75" s="5" t="s">
        <v>401</v>
      </c>
      <c r="I75" s="6" t="s">
        <v>443</v>
      </c>
      <c r="J75" s="5" t="s">
        <v>443</v>
      </c>
      <c r="K75" s="4" t="s">
        <v>443</v>
      </c>
      <c r="M75" s="3">
        <v>70.6723</v>
      </c>
      <c r="N75" s="1">
        <v>7</v>
      </c>
    </row>
    <row r="76" spans="1:14" ht="12.75">
      <c r="A76" s="41" t="s">
        <v>9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1" t="s">
        <v>4</v>
      </c>
      <c r="B77" s="2" t="s">
        <v>51</v>
      </c>
      <c r="C77" s="1">
        <v>1994</v>
      </c>
      <c r="D77" s="1" t="s">
        <v>74</v>
      </c>
      <c r="E77" s="3">
        <v>63.85</v>
      </c>
      <c r="F77" s="4" t="s">
        <v>189</v>
      </c>
      <c r="G77" s="4" t="s">
        <v>302</v>
      </c>
      <c r="H77" s="5" t="s">
        <v>409</v>
      </c>
      <c r="I77" s="5" t="s">
        <v>405</v>
      </c>
      <c r="J77" s="5" t="s">
        <v>406</v>
      </c>
      <c r="K77" s="4" t="s">
        <v>406</v>
      </c>
      <c r="M77" s="3">
        <v>78.7069</v>
      </c>
      <c r="N77" s="1">
        <v>12</v>
      </c>
    </row>
    <row r="78" spans="1:14" ht="12.75">
      <c r="A78" s="1" t="s">
        <v>5</v>
      </c>
      <c r="B78" s="2" t="s">
        <v>52</v>
      </c>
      <c r="C78" s="1">
        <v>1992</v>
      </c>
      <c r="D78" s="1" t="s">
        <v>43</v>
      </c>
      <c r="E78" s="3">
        <v>66</v>
      </c>
      <c r="F78" s="4" t="s">
        <v>190</v>
      </c>
      <c r="G78" s="4" t="s">
        <v>303</v>
      </c>
      <c r="H78" s="5" t="s">
        <v>402</v>
      </c>
      <c r="I78" s="5" t="s">
        <v>397</v>
      </c>
      <c r="J78" s="6" t="s">
        <v>404</v>
      </c>
      <c r="K78" s="4" t="s">
        <v>397</v>
      </c>
      <c r="M78" s="3">
        <v>72.631</v>
      </c>
      <c r="N78" s="1">
        <v>9</v>
      </c>
    </row>
    <row r="79" spans="1:14" ht="12.75">
      <c r="A79" s="1" t="s">
        <v>7</v>
      </c>
      <c r="B79" s="2" t="s">
        <v>50</v>
      </c>
      <c r="C79" s="1">
        <v>1995</v>
      </c>
      <c r="D79" s="1" t="s">
        <v>43</v>
      </c>
      <c r="E79" s="3">
        <v>64.4</v>
      </c>
      <c r="F79" s="4" t="s">
        <v>189</v>
      </c>
      <c r="G79" s="4" t="s">
        <v>301</v>
      </c>
      <c r="H79" s="5" t="s">
        <v>407</v>
      </c>
      <c r="I79" s="6" t="s">
        <v>420</v>
      </c>
      <c r="J79" s="6" t="s">
        <v>405</v>
      </c>
      <c r="K79" s="4" t="s">
        <v>407</v>
      </c>
      <c r="M79" s="3">
        <v>65.1675</v>
      </c>
      <c r="N79" s="1">
        <v>8</v>
      </c>
    </row>
    <row r="80" spans="1:14" ht="12.75">
      <c r="A80" s="41" t="s">
        <v>10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1" t="s">
        <v>4</v>
      </c>
      <c r="B81" s="2" t="s">
        <v>54</v>
      </c>
      <c r="C81" s="1">
        <v>1993</v>
      </c>
      <c r="D81" s="1" t="s">
        <v>43</v>
      </c>
      <c r="E81" s="3">
        <v>72.2</v>
      </c>
      <c r="F81" s="4" t="s">
        <v>191</v>
      </c>
      <c r="G81" s="4" t="s">
        <v>305</v>
      </c>
      <c r="H81" s="5" t="s">
        <v>408</v>
      </c>
      <c r="I81" s="5" t="s">
        <v>415</v>
      </c>
      <c r="J81" s="5" t="s">
        <v>424</v>
      </c>
      <c r="K81" s="4" t="s">
        <v>424</v>
      </c>
      <c r="M81" s="3">
        <v>102.508</v>
      </c>
      <c r="N81" s="1">
        <v>12</v>
      </c>
    </row>
    <row r="82" spans="1:14" ht="12.75">
      <c r="A82" s="1" t="s">
        <v>5</v>
      </c>
      <c r="B82" s="2" t="s">
        <v>55</v>
      </c>
      <c r="C82" s="1">
        <v>1995</v>
      </c>
      <c r="D82" s="1" t="s">
        <v>159</v>
      </c>
      <c r="E82" s="3">
        <v>70.2</v>
      </c>
      <c r="F82" s="4" t="s">
        <v>192</v>
      </c>
      <c r="G82" s="4" t="s">
        <v>306</v>
      </c>
      <c r="H82" s="5" t="s">
        <v>411</v>
      </c>
      <c r="I82" s="5" t="s">
        <v>439</v>
      </c>
      <c r="J82" s="6" t="s">
        <v>435</v>
      </c>
      <c r="K82" s="4" t="s">
        <v>439</v>
      </c>
      <c r="M82" s="3">
        <v>91.6055</v>
      </c>
      <c r="N82" s="1">
        <v>9</v>
      </c>
    </row>
    <row r="83" spans="1:14" ht="12.75">
      <c r="A83" s="1" t="s">
        <v>7</v>
      </c>
      <c r="B83" s="2" t="s">
        <v>56</v>
      </c>
      <c r="C83" s="1">
        <v>1993</v>
      </c>
      <c r="D83" s="1" t="s">
        <v>41</v>
      </c>
      <c r="E83" s="3">
        <v>68.1</v>
      </c>
      <c r="F83" s="4" t="s">
        <v>193</v>
      </c>
      <c r="G83" s="4" t="s">
        <v>307</v>
      </c>
      <c r="H83" s="5" t="s">
        <v>404</v>
      </c>
      <c r="I83" s="6" t="s">
        <v>400</v>
      </c>
      <c r="J83" s="27" t="s">
        <v>400</v>
      </c>
      <c r="K83" s="4" t="s">
        <v>404</v>
      </c>
      <c r="M83" s="3">
        <f>K83*F83</f>
        <v>76.55999999999999</v>
      </c>
      <c r="N83" s="1">
        <v>8</v>
      </c>
    </row>
    <row r="84" spans="1:14" ht="12.75">
      <c r="A84" s="1" t="s">
        <v>8</v>
      </c>
      <c r="B84" s="2" t="s">
        <v>58</v>
      </c>
      <c r="C84" s="1">
        <v>1995</v>
      </c>
      <c r="D84" s="1" t="s">
        <v>41</v>
      </c>
      <c r="E84" s="3">
        <v>73.6</v>
      </c>
      <c r="F84" s="4" t="s">
        <v>195</v>
      </c>
      <c r="G84" s="4" t="s">
        <v>309</v>
      </c>
      <c r="H84" s="5" t="s">
        <v>402</v>
      </c>
      <c r="I84" s="5" t="s">
        <v>405</v>
      </c>
      <c r="J84" s="6" t="s">
        <v>404</v>
      </c>
      <c r="K84" s="4" t="s">
        <v>405</v>
      </c>
      <c r="M84" s="3">
        <v>68.5995</v>
      </c>
      <c r="N84" s="1">
        <v>7</v>
      </c>
    </row>
    <row r="85" spans="1:14" ht="12.75">
      <c r="A85" s="41" t="s">
        <v>11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1" t="s">
        <v>4</v>
      </c>
      <c r="B86" s="2" t="s">
        <v>59</v>
      </c>
      <c r="C86" s="1">
        <v>1992</v>
      </c>
      <c r="D86" s="1" t="s">
        <v>42</v>
      </c>
      <c r="E86" s="3">
        <v>76.2</v>
      </c>
      <c r="F86" s="4" t="s">
        <v>196</v>
      </c>
      <c r="G86" s="4" t="s">
        <v>310</v>
      </c>
      <c r="H86" s="5" t="s">
        <v>408</v>
      </c>
      <c r="I86" s="5" t="s">
        <v>419</v>
      </c>
      <c r="J86" s="5" t="s">
        <v>414</v>
      </c>
      <c r="K86" s="4" t="s">
        <v>414</v>
      </c>
      <c r="M86" s="3">
        <v>102.196</v>
      </c>
      <c r="N86" s="1">
        <v>12</v>
      </c>
    </row>
    <row r="87" spans="1:14" ht="12.75">
      <c r="A87" s="1" t="s">
        <v>5</v>
      </c>
      <c r="B87" s="2" t="s">
        <v>60</v>
      </c>
      <c r="C87" s="1">
        <v>1992</v>
      </c>
      <c r="D87" s="1" t="s">
        <v>43</v>
      </c>
      <c r="E87" s="3">
        <v>77.5</v>
      </c>
      <c r="F87" s="4" t="s">
        <v>197</v>
      </c>
      <c r="G87" s="4" t="s">
        <v>311</v>
      </c>
      <c r="H87" s="5" t="s">
        <v>412</v>
      </c>
      <c r="I87" s="5" t="s">
        <v>439</v>
      </c>
      <c r="J87" s="5" t="s">
        <v>435</v>
      </c>
      <c r="K87" s="4" t="s">
        <v>435</v>
      </c>
      <c r="M87" s="3">
        <v>88.8547</v>
      </c>
      <c r="N87" s="1">
        <v>9</v>
      </c>
    </row>
    <row r="88" spans="1:14" ht="12.75">
      <c r="A88" s="1" t="s">
        <v>7</v>
      </c>
      <c r="B88" s="2" t="s">
        <v>61</v>
      </c>
      <c r="C88" s="1">
        <v>1992</v>
      </c>
      <c r="D88" s="1" t="s">
        <v>161</v>
      </c>
      <c r="E88" s="3">
        <v>82.7</v>
      </c>
      <c r="F88" s="4" t="s">
        <v>198</v>
      </c>
      <c r="G88" s="4" t="s">
        <v>312</v>
      </c>
      <c r="H88" s="5" t="s">
        <v>412</v>
      </c>
      <c r="I88" s="6" t="s">
        <v>425</v>
      </c>
      <c r="J88" s="6" t="s">
        <v>425</v>
      </c>
      <c r="K88" s="4" t="s">
        <v>412</v>
      </c>
      <c r="M88" s="3">
        <v>80.268</v>
      </c>
      <c r="N88" s="1">
        <v>8</v>
      </c>
    </row>
    <row r="89" spans="1:14" ht="12.75">
      <c r="A89" s="1" t="s">
        <v>8</v>
      </c>
      <c r="B89" s="2" t="s">
        <v>62</v>
      </c>
      <c r="C89" s="1">
        <v>1995</v>
      </c>
      <c r="D89" s="1" t="s">
        <v>40</v>
      </c>
      <c r="E89" s="3">
        <v>75.5</v>
      </c>
      <c r="F89" s="4" t="s">
        <v>199</v>
      </c>
      <c r="G89" s="4" t="s">
        <v>313</v>
      </c>
      <c r="H89" s="5" t="s">
        <v>413</v>
      </c>
      <c r="I89" s="5" t="s">
        <v>411</v>
      </c>
      <c r="J89" s="6" t="s">
        <v>412</v>
      </c>
      <c r="K89" s="4" t="s">
        <v>411</v>
      </c>
      <c r="M89" s="3">
        <v>83.3428</v>
      </c>
      <c r="N89" s="1">
        <v>7</v>
      </c>
    </row>
    <row r="90" spans="1:14" ht="12.75">
      <c r="A90" s="1" t="s">
        <v>12</v>
      </c>
      <c r="B90" s="2" t="s">
        <v>63</v>
      </c>
      <c r="C90" s="1">
        <v>1995</v>
      </c>
      <c r="D90" s="1" t="s">
        <v>41</v>
      </c>
      <c r="E90" s="3">
        <v>78.1</v>
      </c>
      <c r="F90" s="4" t="s">
        <v>200</v>
      </c>
      <c r="G90" s="4" t="s">
        <v>314</v>
      </c>
      <c r="H90" s="5" t="s">
        <v>405</v>
      </c>
      <c r="I90" s="5" t="s">
        <v>404</v>
      </c>
      <c r="J90" s="6" t="s">
        <v>400</v>
      </c>
      <c r="K90" s="4" t="s">
        <v>404</v>
      </c>
      <c r="M90" s="3">
        <v>69.33</v>
      </c>
      <c r="N90" s="1">
        <v>6</v>
      </c>
    </row>
    <row r="91" spans="1:14" ht="12.75">
      <c r="A91" s="1" t="s">
        <v>14</v>
      </c>
      <c r="B91" s="2" t="s">
        <v>64</v>
      </c>
      <c r="C91" s="1">
        <v>1995</v>
      </c>
      <c r="D91" s="1" t="s">
        <v>74</v>
      </c>
      <c r="E91" s="3">
        <v>81.2</v>
      </c>
      <c r="F91" s="4" t="s">
        <v>201</v>
      </c>
      <c r="G91" s="4" t="s">
        <v>315</v>
      </c>
      <c r="H91" s="5" t="s">
        <v>397</v>
      </c>
      <c r="I91" s="5" t="s">
        <v>406</v>
      </c>
      <c r="J91" s="6" t="s">
        <v>444</v>
      </c>
      <c r="K91" s="4" t="s">
        <v>406</v>
      </c>
      <c r="M91" s="3">
        <v>65.949</v>
      </c>
      <c r="N91" s="1">
        <v>5</v>
      </c>
    </row>
    <row r="92" spans="1:14" ht="12.75">
      <c r="A92" s="41" t="s">
        <v>15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1" t="s">
        <v>4</v>
      </c>
      <c r="B93" s="2" t="s">
        <v>65</v>
      </c>
      <c r="C93" s="1">
        <v>1994</v>
      </c>
      <c r="D93" s="1" t="s">
        <v>43</v>
      </c>
      <c r="E93" s="3">
        <v>91.2</v>
      </c>
      <c r="F93" s="4" t="s">
        <v>202</v>
      </c>
      <c r="G93" s="4" t="s">
        <v>316</v>
      </c>
      <c r="H93" s="5" t="s">
        <v>414</v>
      </c>
      <c r="I93" s="6" t="s">
        <v>423</v>
      </c>
      <c r="J93" s="5" t="s">
        <v>423</v>
      </c>
      <c r="K93" s="4" t="s">
        <v>423</v>
      </c>
      <c r="M93" s="3">
        <v>95.13</v>
      </c>
      <c r="N93" s="1">
        <v>12</v>
      </c>
    </row>
    <row r="94" spans="1:14" ht="12.75">
      <c r="A94" s="1" t="s">
        <v>5</v>
      </c>
      <c r="B94" s="2" t="s">
        <v>66</v>
      </c>
      <c r="C94" s="1">
        <v>1991</v>
      </c>
      <c r="D94" s="1" t="s">
        <v>43</v>
      </c>
      <c r="E94" s="3">
        <v>87</v>
      </c>
      <c r="F94" s="4" t="s">
        <v>203</v>
      </c>
      <c r="G94" s="4" t="s">
        <v>317</v>
      </c>
      <c r="H94" s="5" t="s">
        <v>415</v>
      </c>
      <c r="I94" s="5" t="s">
        <v>424</v>
      </c>
      <c r="J94" s="5" t="s">
        <v>414</v>
      </c>
      <c r="K94" s="4" t="s">
        <v>414</v>
      </c>
      <c r="M94" s="3">
        <v>94.2355</v>
      </c>
      <c r="N94" s="1">
        <v>9</v>
      </c>
    </row>
    <row r="95" spans="1:14" ht="12.75">
      <c r="A95" s="1" t="s">
        <v>7</v>
      </c>
      <c r="B95" s="2" t="s">
        <v>67</v>
      </c>
      <c r="C95" s="1">
        <v>1991</v>
      </c>
      <c r="D95" s="1" t="s">
        <v>45</v>
      </c>
      <c r="E95" s="3">
        <v>92.2</v>
      </c>
      <c r="F95" s="4" t="s">
        <v>204</v>
      </c>
      <c r="G95" s="4" t="s">
        <v>318</v>
      </c>
      <c r="H95" s="5" t="s">
        <v>408</v>
      </c>
      <c r="I95" s="5" t="s">
        <v>419</v>
      </c>
      <c r="J95" s="5" t="s">
        <v>447</v>
      </c>
      <c r="K95" s="4" t="s">
        <v>447</v>
      </c>
      <c r="M95" s="3">
        <v>89.889</v>
      </c>
      <c r="N95" s="1">
        <v>8</v>
      </c>
    </row>
    <row r="96" spans="1:14" ht="12.75">
      <c r="A96" s="41" t="s">
        <v>13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1" t="s">
        <v>4</v>
      </c>
      <c r="B97" s="2" t="s">
        <v>68</v>
      </c>
      <c r="C97" s="1">
        <v>1992</v>
      </c>
      <c r="D97" s="1" t="s">
        <v>160</v>
      </c>
      <c r="E97" s="3">
        <v>102.5</v>
      </c>
      <c r="F97" s="4" t="s">
        <v>205</v>
      </c>
      <c r="G97" s="4" t="s">
        <v>319</v>
      </c>
      <c r="H97" s="5" t="s">
        <v>416</v>
      </c>
      <c r="I97" s="6" t="s">
        <v>422</v>
      </c>
      <c r="J97" s="5" t="s">
        <v>422</v>
      </c>
      <c r="K97" s="4" t="s">
        <v>422</v>
      </c>
      <c r="M97" s="3">
        <v>99.462</v>
      </c>
      <c r="N97" s="1">
        <v>12</v>
      </c>
    </row>
    <row r="98" spans="1:14" ht="12.75">
      <c r="A98" s="1" t="s">
        <v>5</v>
      </c>
      <c r="B98" s="2" t="s">
        <v>69</v>
      </c>
      <c r="C98" s="1">
        <v>1991</v>
      </c>
      <c r="D98" s="1" t="s">
        <v>45</v>
      </c>
      <c r="E98" s="3">
        <v>102.7</v>
      </c>
      <c r="F98" s="4" t="s">
        <v>206</v>
      </c>
      <c r="G98" s="4" t="s">
        <v>320</v>
      </c>
      <c r="H98" s="5" t="s">
        <v>417</v>
      </c>
      <c r="I98" s="5" t="s">
        <v>416</v>
      </c>
      <c r="J98" s="5" t="s">
        <v>422</v>
      </c>
      <c r="K98" s="4" t="s">
        <v>422</v>
      </c>
      <c r="M98" s="3">
        <v>99.396</v>
      </c>
      <c r="N98" s="1">
        <v>9</v>
      </c>
    </row>
    <row r="99" spans="1:14" ht="12.75">
      <c r="A99" s="1" t="s">
        <v>7</v>
      </c>
      <c r="B99" s="2" t="s">
        <v>70</v>
      </c>
      <c r="C99" s="1">
        <v>1994</v>
      </c>
      <c r="D99" s="1" t="s">
        <v>43</v>
      </c>
      <c r="E99" s="3">
        <v>95.8</v>
      </c>
      <c r="F99" s="4" t="s">
        <v>185</v>
      </c>
      <c r="G99" s="4" t="s">
        <v>321</v>
      </c>
      <c r="H99" s="5" t="s">
        <v>418</v>
      </c>
      <c r="I99" s="6" t="s">
        <v>415</v>
      </c>
      <c r="J99" s="5" t="s">
        <v>460</v>
      </c>
      <c r="K99" s="4" t="s">
        <v>418</v>
      </c>
      <c r="M99" s="3">
        <v>82.1103</v>
      </c>
      <c r="N99" s="1">
        <v>8</v>
      </c>
    </row>
    <row r="100" spans="1:14" ht="12.75">
      <c r="A100" s="1" t="s">
        <v>8</v>
      </c>
      <c r="B100" s="2" t="s">
        <v>71</v>
      </c>
      <c r="C100" s="1">
        <v>1993</v>
      </c>
      <c r="D100" s="1" t="s">
        <v>43</v>
      </c>
      <c r="E100" s="3">
        <v>93.1</v>
      </c>
      <c r="F100" s="4" t="s">
        <v>207</v>
      </c>
      <c r="G100" s="4" t="s">
        <v>322</v>
      </c>
      <c r="H100" s="5" t="s">
        <v>405</v>
      </c>
      <c r="I100" s="5" t="s">
        <v>404</v>
      </c>
      <c r="J100" s="6" t="s">
        <v>400</v>
      </c>
      <c r="K100" s="4" t="s">
        <v>404</v>
      </c>
      <c r="M100" s="3">
        <v>62.79</v>
      </c>
      <c r="N100" s="1">
        <v>7</v>
      </c>
    </row>
    <row r="101" spans="1:14" ht="12.75">
      <c r="A101" s="41" t="s">
        <v>16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1" t="s">
        <v>4</v>
      </c>
      <c r="B102" s="2" t="s">
        <v>72</v>
      </c>
      <c r="C102" s="1">
        <v>1995</v>
      </c>
      <c r="D102" s="1" t="s">
        <v>75</v>
      </c>
      <c r="E102" s="3">
        <v>108.2</v>
      </c>
      <c r="F102" s="4" t="s">
        <v>208</v>
      </c>
      <c r="G102" s="4" t="s">
        <v>323</v>
      </c>
      <c r="H102" s="5" t="s">
        <v>404</v>
      </c>
      <c r="I102" s="5" t="s">
        <v>444</v>
      </c>
      <c r="J102" s="5" t="s">
        <v>424</v>
      </c>
      <c r="K102" s="4" t="s">
        <v>424</v>
      </c>
      <c r="M102" s="3">
        <v>82.824</v>
      </c>
      <c r="N102" s="1">
        <v>12</v>
      </c>
    </row>
    <row r="104" spans="1:12" ht="12.75">
      <c r="A104" s="39" t="s">
        <v>526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4" ht="12.75">
      <c r="A105" s="18" t="s">
        <v>522</v>
      </c>
      <c r="B105" s="19" t="s">
        <v>527</v>
      </c>
      <c r="C105" s="35" t="s">
        <v>512</v>
      </c>
      <c r="D105" s="32"/>
      <c r="E105" s="36" t="s">
        <v>528</v>
      </c>
      <c r="F105" s="32"/>
      <c r="G105" s="37" t="s">
        <v>166</v>
      </c>
      <c r="H105" s="32"/>
      <c r="I105" s="38" t="s">
        <v>529</v>
      </c>
      <c r="J105" s="32"/>
      <c r="K105" s="32"/>
      <c r="L105" s="36" t="s">
        <v>530</v>
      </c>
      <c r="M105" s="32"/>
      <c r="N105" s="32"/>
    </row>
    <row r="106" spans="1:14" ht="12.75">
      <c r="A106" s="1" t="s">
        <v>4</v>
      </c>
      <c r="B106" s="2" t="s">
        <v>54</v>
      </c>
      <c r="C106" s="32" t="s">
        <v>43</v>
      </c>
      <c r="D106" s="32"/>
      <c r="E106" s="33">
        <v>72.2</v>
      </c>
      <c r="F106" s="32"/>
      <c r="G106" s="34" t="s">
        <v>191</v>
      </c>
      <c r="H106" s="32"/>
      <c r="I106" s="34" t="s">
        <v>424</v>
      </c>
      <c r="J106" s="32"/>
      <c r="K106" s="32"/>
      <c r="L106" s="33">
        <v>102.5</v>
      </c>
      <c r="M106" s="32"/>
      <c r="N106" s="32"/>
    </row>
    <row r="107" spans="1:14" ht="12.75">
      <c r="A107" s="1" t="s">
        <v>5</v>
      </c>
      <c r="B107" s="2" t="s">
        <v>59</v>
      </c>
      <c r="C107" s="32" t="s">
        <v>42</v>
      </c>
      <c r="D107" s="32"/>
      <c r="E107" s="33">
        <v>76.2</v>
      </c>
      <c r="F107" s="32"/>
      <c r="G107" s="34" t="s">
        <v>196</v>
      </c>
      <c r="H107" s="32"/>
      <c r="I107" s="34" t="s">
        <v>414</v>
      </c>
      <c r="J107" s="32"/>
      <c r="K107" s="32"/>
      <c r="L107" s="33">
        <v>102.19</v>
      </c>
      <c r="M107" s="32"/>
      <c r="N107" s="32"/>
    </row>
    <row r="108" spans="1:14" ht="12.75">
      <c r="A108" s="1" t="s">
        <v>7</v>
      </c>
      <c r="B108" s="2" t="s">
        <v>68</v>
      </c>
      <c r="C108" s="32" t="s">
        <v>73</v>
      </c>
      <c r="D108" s="32"/>
      <c r="E108" s="33">
        <v>102.5</v>
      </c>
      <c r="F108" s="32"/>
      <c r="G108" s="34" t="s">
        <v>205</v>
      </c>
      <c r="H108" s="32"/>
      <c r="I108" s="34" t="s">
        <v>422</v>
      </c>
      <c r="J108" s="32"/>
      <c r="K108" s="32"/>
      <c r="L108" s="33">
        <v>99.46</v>
      </c>
      <c r="M108" s="32"/>
      <c r="N108" s="32"/>
    </row>
    <row r="110" spans="1:14" ht="12.75">
      <c r="A110" s="42" t="s">
        <v>515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41" t="s">
        <v>6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1" t="s">
        <v>4</v>
      </c>
      <c r="B112" s="2" t="s">
        <v>78</v>
      </c>
      <c r="C112" s="1">
        <v>1980</v>
      </c>
      <c r="D112" s="1" t="s">
        <v>162</v>
      </c>
      <c r="E112" s="3">
        <v>57.9</v>
      </c>
      <c r="F112" s="4" t="s">
        <v>209</v>
      </c>
      <c r="G112" s="4" t="s">
        <v>324</v>
      </c>
      <c r="H112" s="5" t="s">
        <v>406</v>
      </c>
      <c r="I112" s="5" t="s">
        <v>404</v>
      </c>
      <c r="J112" s="6" t="s">
        <v>444</v>
      </c>
      <c r="K112" s="4" t="s">
        <v>404</v>
      </c>
      <c r="M112" s="3">
        <v>88.16</v>
      </c>
      <c r="N112" s="1">
        <v>12</v>
      </c>
    </row>
    <row r="113" spans="1:14" ht="12.75">
      <c r="A113" s="1" t="s">
        <v>5</v>
      </c>
      <c r="B113" s="2" t="s">
        <v>79</v>
      </c>
      <c r="C113" s="1">
        <v>1990</v>
      </c>
      <c r="D113" s="1" t="s">
        <v>43</v>
      </c>
      <c r="E113" s="3">
        <v>55.5</v>
      </c>
      <c r="F113" s="4" t="s">
        <v>210</v>
      </c>
      <c r="G113" s="4" t="s">
        <v>325</v>
      </c>
      <c r="H113" s="5" t="s">
        <v>407</v>
      </c>
      <c r="I113" s="6" t="s">
        <v>443</v>
      </c>
      <c r="J113" s="5" t="s">
        <v>403</v>
      </c>
      <c r="K113" s="4" t="s">
        <v>403</v>
      </c>
      <c r="M113" s="3">
        <v>73.472</v>
      </c>
      <c r="N113" s="1">
        <v>9</v>
      </c>
    </row>
    <row r="114" spans="1:14" ht="12.75">
      <c r="A114" s="1" t="s">
        <v>7</v>
      </c>
      <c r="B114" s="2" t="s">
        <v>23</v>
      </c>
      <c r="C114" s="1">
        <v>1998</v>
      </c>
      <c r="D114" s="1" t="s">
        <v>40</v>
      </c>
      <c r="E114" s="3">
        <v>54.3</v>
      </c>
      <c r="F114" s="4" t="s">
        <v>171</v>
      </c>
      <c r="G114" s="4" t="s">
        <v>280</v>
      </c>
      <c r="H114" s="5" t="s">
        <v>395</v>
      </c>
      <c r="I114" s="5" t="s">
        <v>399</v>
      </c>
      <c r="J114" s="5" t="s">
        <v>398</v>
      </c>
      <c r="K114" s="4" t="s">
        <v>398</v>
      </c>
      <c r="M114" s="3">
        <v>56.316</v>
      </c>
      <c r="N114" s="1">
        <v>8</v>
      </c>
    </row>
    <row r="115" spans="1:14" ht="12.75">
      <c r="A115" s="41" t="s">
        <v>9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1" t="s">
        <v>4</v>
      </c>
      <c r="B116" s="2" t="s">
        <v>80</v>
      </c>
      <c r="C116" s="1">
        <v>1985</v>
      </c>
      <c r="D116" s="1" t="s">
        <v>43</v>
      </c>
      <c r="E116" s="3">
        <v>64.2</v>
      </c>
      <c r="F116" s="4" t="s">
        <v>211</v>
      </c>
      <c r="G116" s="4" t="s">
        <v>326</v>
      </c>
      <c r="H116" s="5" t="s">
        <v>397</v>
      </c>
      <c r="I116" s="5" t="s">
        <v>406</v>
      </c>
      <c r="J116" s="6" t="s">
        <v>400</v>
      </c>
      <c r="K116" s="4" t="s">
        <v>406</v>
      </c>
      <c r="M116" s="3">
        <v>78.3413</v>
      </c>
      <c r="N116" s="1">
        <v>12</v>
      </c>
    </row>
    <row r="117" spans="1:14" ht="12.75">
      <c r="A117" s="1" t="s">
        <v>5</v>
      </c>
      <c r="B117" s="2" t="s">
        <v>53</v>
      </c>
      <c r="C117" s="1">
        <v>1995</v>
      </c>
      <c r="D117" s="1" t="s">
        <v>40</v>
      </c>
      <c r="E117" s="3">
        <v>64.5</v>
      </c>
      <c r="F117" s="4" t="s">
        <v>172</v>
      </c>
      <c r="G117" s="4" t="s">
        <v>304</v>
      </c>
      <c r="H117" s="5" t="s">
        <v>410</v>
      </c>
      <c r="I117" s="5" t="s">
        <v>443</v>
      </c>
      <c r="J117" s="5" t="s">
        <v>403</v>
      </c>
      <c r="K117" s="4" t="s">
        <v>403</v>
      </c>
      <c r="M117" s="3">
        <v>64.032</v>
      </c>
      <c r="N117" s="1">
        <v>9</v>
      </c>
    </row>
    <row r="118" spans="1:14" ht="12.75">
      <c r="A118" s="1" t="s">
        <v>7</v>
      </c>
      <c r="B118" s="2" t="s">
        <v>81</v>
      </c>
      <c r="C118" s="1">
        <v>1977</v>
      </c>
      <c r="D118" s="1" t="s">
        <v>42</v>
      </c>
      <c r="E118" s="3">
        <v>63.7</v>
      </c>
      <c r="F118" s="4" t="s">
        <v>212</v>
      </c>
      <c r="G118" s="4" t="s">
        <v>327</v>
      </c>
      <c r="H118" s="5" t="s">
        <v>395</v>
      </c>
      <c r="I118" s="5" t="s">
        <v>440</v>
      </c>
      <c r="J118" s="6" t="s">
        <v>398</v>
      </c>
      <c r="K118" s="4" t="s">
        <v>440</v>
      </c>
      <c r="M118" s="3">
        <v>44.4895</v>
      </c>
      <c r="N118" s="1">
        <v>8</v>
      </c>
    </row>
    <row r="119" spans="1:14" ht="12.75">
      <c r="A119" s="41" t="s">
        <v>10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1" t="s">
        <v>4</v>
      </c>
      <c r="B120" s="2" t="s">
        <v>82</v>
      </c>
      <c r="C120" s="1">
        <v>1990</v>
      </c>
      <c r="D120" s="1" t="s">
        <v>161</v>
      </c>
      <c r="E120" s="3">
        <v>73.9</v>
      </c>
      <c r="F120" s="4" t="s">
        <v>213</v>
      </c>
      <c r="G120" s="4" t="s">
        <v>328</v>
      </c>
      <c r="H120" s="5" t="s">
        <v>416</v>
      </c>
      <c r="I120" s="6" t="s">
        <v>446</v>
      </c>
      <c r="J120" s="6" t="s">
        <v>446</v>
      </c>
      <c r="K120" s="4" t="s">
        <v>416</v>
      </c>
      <c r="M120" s="3">
        <v>115.2</v>
      </c>
      <c r="N120" s="1">
        <v>12</v>
      </c>
    </row>
    <row r="121" spans="1:14" ht="12.75">
      <c r="A121" s="1" t="s">
        <v>5</v>
      </c>
      <c r="B121" s="2" t="s">
        <v>83</v>
      </c>
      <c r="C121" s="1">
        <v>1986</v>
      </c>
      <c r="D121" s="1" t="s">
        <v>40</v>
      </c>
      <c r="E121" s="3">
        <v>72.9</v>
      </c>
      <c r="F121" s="4" t="s">
        <v>214</v>
      </c>
      <c r="G121" s="4" t="s">
        <v>329</v>
      </c>
      <c r="H121" s="5" t="s">
        <v>419</v>
      </c>
      <c r="I121" s="6" t="s">
        <v>447</v>
      </c>
      <c r="J121" s="6" t="s">
        <v>447</v>
      </c>
      <c r="K121" s="4" t="s">
        <v>419</v>
      </c>
      <c r="M121" s="3">
        <v>99.9762</v>
      </c>
      <c r="N121" s="1">
        <v>9</v>
      </c>
    </row>
    <row r="122" spans="1:14" ht="12.75">
      <c r="A122" s="1" t="s">
        <v>7</v>
      </c>
      <c r="B122" s="2" t="s">
        <v>84</v>
      </c>
      <c r="C122" s="1">
        <v>1987</v>
      </c>
      <c r="D122" s="1" t="s">
        <v>42</v>
      </c>
      <c r="E122" s="3">
        <v>68.9</v>
      </c>
      <c r="F122" s="4" t="s">
        <v>175</v>
      </c>
      <c r="G122" s="4" t="s">
        <v>330</v>
      </c>
      <c r="H122" s="5" t="s">
        <v>412</v>
      </c>
      <c r="I122" s="5" t="s">
        <v>408</v>
      </c>
      <c r="J122" s="6" t="s">
        <v>419</v>
      </c>
      <c r="K122" s="4" t="s">
        <v>408</v>
      </c>
      <c r="M122" s="3">
        <v>98.618</v>
      </c>
      <c r="N122" s="1">
        <v>8</v>
      </c>
    </row>
    <row r="123" spans="1:14" ht="12.75">
      <c r="A123" s="1" t="s">
        <v>8</v>
      </c>
      <c r="B123" s="2" t="s">
        <v>57</v>
      </c>
      <c r="C123" s="1">
        <v>1995</v>
      </c>
      <c r="D123" s="1" t="s">
        <v>160</v>
      </c>
      <c r="E123" s="3">
        <v>67.6</v>
      </c>
      <c r="F123" s="4" t="s">
        <v>194</v>
      </c>
      <c r="G123" s="4" t="s">
        <v>308</v>
      </c>
      <c r="H123" s="5" t="s">
        <v>402</v>
      </c>
      <c r="I123" s="5" t="s">
        <v>404</v>
      </c>
      <c r="J123" s="6" t="s">
        <v>400</v>
      </c>
      <c r="K123" s="4" t="s">
        <v>404</v>
      </c>
      <c r="M123" s="3">
        <v>77.01</v>
      </c>
      <c r="N123" s="1">
        <v>7</v>
      </c>
    </row>
    <row r="124" spans="1:14" ht="12.75">
      <c r="A124" s="1" t="s">
        <v>12</v>
      </c>
      <c r="B124" s="2" t="s">
        <v>85</v>
      </c>
      <c r="C124" s="1">
        <v>1984</v>
      </c>
      <c r="D124" s="1" t="s">
        <v>43</v>
      </c>
      <c r="E124" s="3">
        <v>72.1</v>
      </c>
      <c r="F124" s="4" t="s">
        <v>215</v>
      </c>
      <c r="G124" s="4" t="s">
        <v>331</v>
      </c>
      <c r="H124" s="5" t="s">
        <v>420</v>
      </c>
      <c r="I124" s="5" t="s">
        <v>402</v>
      </c>
      <c r="J124" s="5" t="s">
        <v>405</v>
      </c>
      <c r="K124" s="4" t="s">
        <v>405</v>
      </c>
      <c r="M124" s="3">
        <v>69.635</v>
      </c>
      <c r="N124" s="1">
        <v>6</v>
      </c>
    </row>
    <row r="125" spans="1:14" ht="12.75">
      <c r="A125" s="41" t="s">
        <v>11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1" t="s">
        <v>4</v>
      </c>
      <c r="B126" s="2" t="s">
        <v>86</v>
      </c>
      <c r="C126" s="1">
        <v>1987</v>
      </c>
      <c r="D126" s="1" t="s">
        <v>113</v>
      </c>
      <c r="E126" s="3">
        <v>81.4</v>
      </c>
      <c r="F126" s="4" t="s">
        <v>216</v>
      </c>
      <c r="G126" s="4" t="s">
        <v>332</v>
      </c>
      <c r="H126" s="5" t="s">
        <v>421</v>
      </c>
      <c r="I126" s="5" t="s">
        <v>429</v>
      </c>
      <c r="J126" s="6" t="s">
        <v>461</v>
      </c>
      <c r="K126" s="4" t="s">
        <v>429</v>
      </c>
      <c r="M126" s="3">
        <v>128.326</v>
      </c>
      <c r="N126" s="1">
        <v>12</v>
      </c>
    </row>
    <row r="127" spans="1:14" ht="12.75">
      <c r="A127" s="1" t="s">
        <v>5</v>
      </c>
      <c r="B127" s="2" t="s">
        <v>87</v>
      </c>
      <c r="C127" s="1">
        <v>1983</v>
      </c>
      <c r="D127" s="1" t="s">
        <v>162</v>
      </c>
      <c r="E127" s="3">
        <v>82.4</v>
      </c>
      <c r="F127" s="4" t="s">
        <v>217</v>
      </c>
      <c r="G127" s="4" t="s">
        <v>333</v>
      </c>
      <c r="H127" s="5" t="s">
        <v>422</v>
      </c>
      <c r="I127" s="5" t="s">
        <v>427</v>
      </c>
      <c r="J127" s="5" t="s">
        <v>428</v>
      </c>
      <c r="K127" s="4" t="s">
        <v>428</v>
      </c>
      <c r="M127" s="3">
        <v>115.644</v>
      </c>
      <c r="N127" s="1">
        <v>9</v>
      </c>
    </row>
    <row r="128" spans="1:14" ht="12.75">
      <c r="A128" s="1" t="s">
        <v>7</v>
      </c>
      <c r="B128" s="2" t="s">
        <v>88</v>
      </c>
      <c r="C128" s="1">
        <v>1989</v>
      </c>
      <c r="D128" s="1" t="s">
        <v>160</v>
      </c>
      <c r="E128" s="3">
        <v>80.5</v>
      </c>
      <c r="F128" s="4" t="s">
        <v>181</v>
      </c>
      <c r="G128" s="4" t="s">
        <v>334</v>
      </c>
      <c r="H128" s="5" t="s">
        <v>416</v>
      </c>
      <c r="I128" s="5" t="s">
        <v>427</v>
      </c>
      <c r="J128" s="6" t="s">
        <v>428</v>
      </c>
      <c r="K128" s="4" t="s">
        <v>427</v>
      </c>
      <c r="M128" s="3">
        <v>115.6</v>
      </c>
      <c r="N128" s="1">
        <v>8</v>
      </c>
    </row>
    <row r="129" spans="1:14" ht="12.75">
      <c r="A129" s="1" t="s">
        <v>8</v>
      </c>
      <c r="B129" s="2" t="s">
        <v>89</v>
      </c>
      <c r="C129" s="1">
        <v>1985</v>
      </c>
      <c r="D129" s="1" t="s">
        <v>43</v>
      </c>
      <c r="E129" s="3">
        <v>78.4</v>
      </c>
      <c r="F129" s="4" t="s">
        <v>218</v>
      </c>
      <c r="G129" s="4" t="s">
        <v>335</v>
      </c>
      <c r="H129" s="5" t="s">
        <v>423</v>
      </c>
      <c r="I129" s="5" t="s">
        <v>416</v>
      </c>
      <c r="J129" s="5" t="s">
        <v>460</v>
      </c>
      <c r="K129" s="4" t="s">
        <v>416</v>
      </c>
      <c r="M129" s="3">
        <v>110.656</v>
      </c>
      <c r="N129" s="1">
        <v>7</v>
      </c>
    </row>
    <row r="130" spans="1:14" ht="12.75">
      <c r="A130" s="1" t="s">
        <v>12</v>
      </c>
      <c r="B130" s="2" t="s">
        <v>90</v>
      </c>
      <c r="C130" s="1">
        <v>1982</v>
      </c>
      <c r="D130" s="1" t="s">
        <v>40</v>
      </c>
      <c r="E130" s="3">
        <v>79.5</v>
      </c>
      <c r="F130" s="4" t="s">
        <v>219</v>
      </c>
      <c r="G130" s="4" t="s">
        <v>336</v>
      </c>
      <c r="H130" s="5" t="s">
        <v>424</v>
      </c>
      <c r="I130" s="6" t="s">
        <v>414</v>
      </c>
      <c r="J130" s="5" t="s">
        <v>414</v>
      </c>
      <c r="K130" s="4" t="s">
        <v>414</v>
      </c>
      <c r="M130" s="3">
        <v>99.383</v>
      </c>
      <c r="N130" s="1">
        <v>6</v>
      </c>
    </row>
    <row r="131" spans="1:14" ht="12.75">
      <c r="A131" s="1" t="s">
        <v>14</v>
      </c>
      <c r="B131" s="2" t="s">
        <v>91</v>
      </c>
      <c r="C131" s="1">
        <v>1985</v>
      </c>
      <c r="D131" s="1" t="s">
        <v>163</v>
      </c>
      <c r="E131" s="3">
        <v>81.5</v>
      </c>
      <c r="F131" s="4" t="s">
        <v>220</v>
      </c>
      <c r="G131" s="4" t="s">
        <v>337</v>
      </c>
      <c r="H131" s="5" t="s">
        <v>414</v>
      </c>
      <c r="I131" s="6" t="s">
        <v>423</v>
      </c>
      <c r="J131" s="6" t="s">
        <v>423</v>
      </c>
      <c r="K131" s="4" t="s">
        <v>414</v>
      </c>
      <c r="M131" s="3">
        <v>97.8605</v>
      </c>
      <c r="N131" s="1">
        <v>5</v>
      </c>
    </row>
    <row r="132" spans="1:14" ht="12.75">
      <c r="A132" s="1" t="s">
        <v>17</v>
      </c>
      <c r="B132" s="2" t="s">
        <v>92</v>
      </c>
      <c r="C132" s="1">
        <v>1989</v>
      </c>
      <c r="D132" s="1" t="s">
        <v>43</v>
      </c>
      <c r="E132" s="3">
        <v>75.2</v>
      </c>
      <c r="F132" s="4" t="s">
        <v>221</v>
      </c>
      <c r="G132" s="4" t="s">
        <v>338</v>
      </c>
      <c r="H132" s="6" t="s">
        <v>425</v>
      </c>
      <c r="I132" s="5" t="s">
        <v>425</v>
      </c>
      <c r="J132" s="5" t="s">
        <v>408</v>
      </c>
      <c r="K132" s="4" t="s">
        <v>408</v>
      </c>
      <c r="M132" s="3">
        <v>92.456</v>
      </c>
      <c r="N132" s="1">
        <v>4</v>
      </c>
    </row>
    <row r="133" spans="1:14" ht="12.75">
      <c r="A133" s="41" t="s">
        <v>15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1" t="s">
        <v>4</v>
      </c>
      <c r="B134" s="2" t="s">
        <v>93</v>
      </c>
      <c r="C134" s="1">
        <v>1989</v>
      </c>
      <c r="D134" s="1" t="s">
        <v>40</v>
      </c>
      <c r="E134" s="3">
        <v>91.9</v>
      </c>
      <c r="F134" s="4" t="s">
        <v>222</v>
      </c>
      <c r="G134" s="4" t="s">
        <v>339</v>
      </c>
      <c r="H134" s="5" t="s">
        <v>426</v>
      </c>
      <c r="I134" s="5" t="s">
        <v>448</v>
      </c>
      <c r="J134" s="5" t="s">
        <v>460</v>
      </c>
      <c r="K134" s="4" t="s">
        <v>448</v>
      </c>
      <c r="M134" s="3">
        <v>129.519</v>
      </c>
      <c r="N134" s="1">
        <v>12</v>
      </c>
    </row>
    <row r="135" spans="1:14" ht="12.75">
      <c r="A135" s="1" t="s">
        <v>5</v>
      </c>
      <c r="B135" s="2" t="s">
        <v>118</v>
      </c>
      <c r="C135" s="1">
        <v>1974</v>
      </c>
      <c r="D135" s="1" t="s">
        <v>163</v>
      </c>
      <c r="E135" s="3">
        <v>90.35</v>
      </c>
      <c r="F135" s="4" t="s">
        <v>242</v>
      </c>
      <c r="G135" s="4" t="s">
        <v>358</v>
      </c>
      <c r="H135" s="5" t="s">
        <v>429</v>
      </c>
      <c r="I135" s="5" t="s">
        <v>451</v>
      </c>
      <c r="J135" s="6" t="s">
        <v>426</v>
      </c>
      <c r="K135" s="4" t="s">
        <v>451</v>
      </c>
      <c r="M135" s="3">
        <v>124.8814</v>
      </c>
      <c r="N135" s="1">
        <v>9</v>
      </c>
    </row>
    <row r="136" spans="1:14" ht="12.75">
      <c r="A136" s="1" t="s">
        <v>7</v>
      </c>
      <c r="B136" s="2" t="s">
        <v>94</v>
      </c>
      <c r="C136" s="1">
        <v>1987</v>
      </c>
      <c r="D136" s="1" t="s">
        <v>75</v>
      </c>
      <c r="E136" s="3">
        <v>91.4</v>
      </c>
      <c r="F136" s="4" t="s">
        <v>223</v>
      </c>
      <c r="G136" s="4" t="s">
        <v>340</v>
      </c>
      <c r="H136" s="5" t="s">
        <v>416</v>
      </c>
      <c r="I136" s="5" t="s">
        <v>422</v>
      </c>
      <c r="J136" s="6" t="s">
        <v>462</v>
      </c>
      <c r="K136" s="4" t="s">
        <v>422</v>
      </c>
      <c r="M136" s="3">
        <v>104.5275</v>
      </c>
      <c r="N136" s="1">
        <v>8</v>
      </c>
    </row>
    <row r="137" spans="1:14" ht="12.75">
      <c r="A137" s="1" t="s">
        <v>8</v>
      </c>
      <c r="B137" s="2" t="s">
        <v>95</v>
      </c>
      <c r="C137" s="1">
        <v>1989</v>
      </c>
      <c r="D137" s="1" t="s">
        <v>43</v>
      </c>
      <c r="E137" s="3">
        <v>87.7</v>
      </c>
      <c r="F137" s="4" t="s">
        <v>224</v>
      </c>
      <c r="G137" s="4" t="s">
        <v>341</v>
      </c>
      <c r="H137" s="5" t="s">
        <v>408</v>
      </c>
      <c r="I137" s="5" t="s">
        <v>415</v>
      </c>
      <c r="J137" s="5" t="s">
        <v>424</v>
      </c>
      <c r="K137" s="4" t="s">
        <v>424</v>
      </c>
      <c r="M137" s="3">
        <v>90.594</v>
      </c>
      <c r="N137" s="1">
        <v>7</v>
      </c>
    </row>
    <row r="138" spans="1:14" ht="12.75">
      <c r="A138" s="1" t="s">
        <v>12</v>
      </c>
      <c r="B138" s="2" t="s">
        <v>96</v>
      </c>
      <c r="C138" s="1">
        <v>1986</v>
      </c>
      <c r="D138" s="1" t="s">
        <v>161</v>
      </c>
      <c r="E138" s="3">
        <v>88.2</v>
      </c>
      <c r="F138" s="4" t="s">
        <v>225</v>
      </c>
      <c r="G138" s="4" t="s">
        <v>342</v>
      </c>
      <c r="H138" s="6" t="s">
        <v>425</v>
      </c>
      <c r="I138" s="6" t="s">
        <v>425</v>
      </c>
      <c r="J138" s="5" t="s">
        <v>425</v>
      </c>
      <c r="K138" s="4" t="s">
        <v>425</v>
      </c>
      <c r="M138" s="3">
        <v>80.6375</v>
      </c>
      <c r="N138" s="1">
        <v>6</v>
      </c>
    </row>
    <row r="139" spans="1:14" ht="12.75">
      <c r="A139" s="41" t="s">
        <v>13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1" t="s">
        <v>4</v>
      </c>
      <c r="B140" s="2" t="s">
        <v>97</v>
      </c>
      <c r="C140" s="1">
        <v>1987</v>
      </c>
      <c r="D140" s="1" t="s">
        <v>160</v>
      </c>
      <c r="E140" s="3">
        <v>98.9</v>
      </c>
      <c r="F140" s="4" t="s">
        <v>226</v>
      </c>
      <c r="G140" s="4" t="s">
        <v>343</v>
      </c>
      <c r="H140" s="5" t="s">
        <v>426</v>
      </c>
      <c r="I140" s="5" t="s">
        <v>448</v>
      </c>
      <c r="J140" s="5" t="s">
        <v>450</v>
      </c>
      <c r="K140" s="4" t="s">
        <v>450</v>
      </c>
      <c r="M140" s="3">
        <v>128.373</v>
      </c>
      <c r="N140" s="1">
        <v>12</v>
      </c>
    </row>
    <row r="141" spans="1:14" ht="12.75">
      <c r="A141" s="1" t="s">
        <v>5</v>
      </c>
      <c r="B141" s="2" t="s">
        <v>98</v>
      </c>
      <c r="C141" s="1">
        <v>1990</v>
      </c>
      <c r="D141" s="1" t="s">
        <v>158</v>
      </c>
      <c r="E141" s="3">
        <v>102.8</v>
      </c>
      <c r="F141" s="4" t="s">
        <v>227</v>
      </c>
      <c r="G141" s="4" t="s">
        <v>344</v>
      </c>
      <c r="H141" s="5" t="s">
        <v>427</v>
      </c>
      <c r="I141" s="5" t="s">
        <v>449</v>
      </c>
      <c r="J141" s="6" t="s">
        <v>438</v>
      </c>
      <c r="K141" s="4" t="s">
        <v>449</v>
      </c>
      <c r="M141" s="3">
        <v>106.8727</v>
      </c>
      <c r="N141" s="1">
        <v>9</v>
      </c>
    </row>
    <row r="142" spans="1:14" ht="12.75">
      <c r="A142" s="1" t="s">
        <v>7</v>
      </c>
      <c r="B142" s="2" t="s">
        <v>99</v>
      </c>
      <c r="C142" s="1">
        <v>1987</v>
      </c>
      <c r="D142" s="1" t="s">
        <v>42</v>
      </c>
      <c r="E142" s="3">
        <v>104.9</v>
      </c>
      <c r="F142" s="4" t="s">
        <v>228</v>
      </c>
      <c r="G142" s="4" t="s">
        <v>345</v>
      </c>
      <c r="H142" s="5" t="s">
        <v>428</v>
      </c>
      <c r="I142" s="5" t="s">
        <v>449</v>
      </c>
      <c r="J142" s="6" t="s">
        <v>438</v>
      </c>
      <c r="K142" s="4" t="s">
        <v>449</v>
      </c>
      <c r="M142" s="3">
        <v>106.1095</v>
      </c>
      <c r="N142" s="1">
        <v>8</v>
      </c>
    </row>
    <row r="143" spans="1:14" ht="12.75">
      <c r="A143" s="1" t="s">
        <v>8</v>
      </c>
      <c r="B143" s="2" t="s">
        <v>100</v>
      </c>
      <c r="C143" s="1">
        <v>1983</v>
      </c>
      <c r="D143" s="1" t="s">
        <v>161</v>
      </c>
      <c r="E143" s="3">
        <v>95.3</v>
      </c>
      <c r="F143" s="4" t="s">
        <v>229</v>
      </c>
      <c r="G143" s="4" t="s">
        <v>346</v>
      </c>
      <c r="H143" s="5" t="s">
        <v>425</v>
      </c>
      <c r="I143" s="6" t="s">
        <v>415</v>
      </c>
      <c r="J143" s="6" t="s">
        <v>415</v>
      </c>
      <c r="K143" s="4" t="s">
        <v>425</v>
      </c>
      <c r="M143" s="3">
        <v>77.6375</v>
      </c>
      <c r="N143" s="1">
        <v>7</v>
      </c>
    </row>
    <row r="144" spans="1:14" ht="12.75">
      <c r="A144" s="1" t="s">
        <v>12</v>
      </c>
      <c r="B144" s="2" t="s">
        <v>101</v>
      </c>
      <c r="C144" s="1">
        <v>1978</v>
      </c>
      <c r="D144" s="1" t="s">
        <v>161</v>
      </c>
      <c r="E144" s="3">
        <v>93.5</v>
      </c>
      <c r="F144" s="4" t="s">
        <v>230</v>
      </c>
      <c r="G144" s="4" t="s">
        <v>308</v>
      </c>
      <c r="H144" s="5" t="s">
        <v>404</v>
      </c>
      <c r="I144" s="5" t="s">
        <v>434</v>
      </c>
      <c r="J144" s="5" t="s">
        <v>436</v>
      </c>
      <c r="K144" s="4" t="s">
        <v>436</v>
      </c>
      <c r="M144" s="3">
        <v>70.4925</v>
      </c>
      <c r="N144" s="1">
        <v>6</v>
      </c>
    </row>
    <row r="145" spans="1:14" ht="12.75">
      <c r="A145" s="41" t="s">
        <v>16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1" t="s">
        <v>4</v>
      </c>
      <c r="B146" s="2" t="s">
        <v>102</v>
      </c>
      <c r="C146" s="1">
        <v>1985</v>
      </c>
      <c r="D146" s="1" t="s">
        <v>161</v>
      </c>
      <c r="E146" s="3">
        <v>109.1</v>
      </c>
      <c r="F146" s="4" t="s">
        <v>231</v>
      </c>
      <c r="G146" s="4" t="s">
        <v>347</v>
      </c>
      <c r="H146" s="5" t="s">
        <v>429</v>
      </c>
      <c r="I146" s="5" t="s">
        <v>426</v>
      </c>
      <c r="J146" s="6" t="s">
        <v>450</v>
      </c>
      <c r="K146" s="4" t="s">
        <v>426</v>
      </c>
      <c r="M146" s="3">
        <v>118</v>
      </c>
      <c r="N146" s="1">
        <v>12</v>
      </c>
    </row>
    <row r="147" spans="1:14" ht="12.75">
      <c r="A147" s="1" t="s">
        <v>5</v>
      </c>
      <c r="B147" s="2" t="s">
        <v>103</v>
      </c>
      <c r="C147" s="1">
        <v>1975</v>
      </c>
      <c r="D147" s="1" t="s">
        <v>75</v>
      </c>
      <c r="E147" s="3">
        <v>108.7</v>
      </c>
      <c r="F147" s="4" t="s">
        <v>232</v>
      </c>
      <c r="G147" s="4" t="s">
        <v>348</v>
      </c>
      <c r="H147" s="5" t="s">
        <v>430</v>
      </c>
      <c r="I147" s="5" t="s">
        <v>429</v>
      </c>
      <c r="J147" s="6" t="s">
        <v>426</v>
      </c>
      <c r="K147" s="4" t="s">
        <v>429</v>
      </c>
      <c r="M147" s="3">
        <v>112.233</v>
      </c>
      <c r="N147" s="1">
        <v>9</v>
      </c>
    </row>
    <row r="148" spans="1:14" ht="12.75">
      <c r="A148" s="1" t="s">
        <v>7</v>
      </c>
      <c r="B148" s="2" t="s">
        <v>104</v>
      </c>
      <c r="C148" s="1">
        <v>1981</v>
      </c>
      <c r="D148" s="1" t="s">
        <v>161</v>
      </c>
      <c r="E148" s="3">
        <v>115.2</v>
      </c>
      <c r="F148" s="4" t="s">
        <v>233</v>
      </c>
      <c r="G148" s="4" t="s">
        <v>349</v>
      </c>
      <c r="H148" s="5" t="s">
        <v>427</v>
      </c>
      <c r="I148" s="5" t="s">
        <v>433</v>
      </c>
      <c r="J148" s="5" t="s">
        <v>430</v>
      </c>
      <c r="K148" s="4" t="s">
        <v>430</v>
      </c>
      <c r="M148" s="3">
        <v>104.544</v>
      </c>
      <c r="N148" s="1">
        <v>8</v>
      </c>
    </row>
    <row r="149" spans="1:14" ht="12.75">
      <c r="A149" s="1" t="s">
        <v>8</v>
      </c>
      <c r="B149" s="2" t="s">
        <v>105</v>
      </c>
      <c r="C149" s="1">
        <v>1983</v>
      </c>
      <c r="D149" s="1" t="s">
        <v>158</v>
      </c>
      <c r="E149" s="3">
        <v>119.2</v>
      </c>
      <c r="F149" s="4" t="s">
        <v>234</v>
      </c>
      <c r="G149" s="4" t="s">
        <v>350</v>
      </c>
      <c r="H149" s="5" t="s">
        <v>416</v>
      </c>
      <c r="I149" s="5" t="s">
        <v>422</v>
      </c>
      <c r="J149" s="6" t="s">
        <v>427</v>
      </c>
      <c r="K149" s="4" t="s">
        <v>422</v>
      </c>
      <c r="M149" s="3">
        <v>95.007</v>
      </c>
      <c r="N149" s="1">
        <v>7</v>
      </c>
    </row>
    <row r="150" spans="1:14" ht="12.75">
      <c r="A150" s="1" t="s">
        <v>12</v>
      </c>
      <c r="B150" s="2" t="s">
        <v>106</v>
      </c>
      <c r="C150" s="1">
        <v>1990</v>
      </c>
      <c r="D150" s="1" t="s">
        <v>43</v>
      </c>
      <c r="E150" s="3">
        <v>107</v>
      </c>
      <c r="F150" s="4" t="s">
        <v>235</v>
      </c>
      <c r="G150" s="4" t="s">
        <v>351</v>
      </c>
      <c r="H150" s="5" t="s">
        <v>414</v>
      </c>
      <c r="I150" s="5" t="s">
        <v>417</v>
      </c>
      <c r="J150" s="6" t="s">
        <v>416</v>
      </c>
      <c r="K150" s="4" t="s">
        <v>417</v>
      </c>
      <c r="M150" s="3">
        <v>92.0235</v>
      </c>
      <c r="N150" s="1">
        <v>6</v>
      </c>
    </row>
    <row r="151" spans="1:14" ht="12.75">
      <c r="A151" s="41" t="s">
        <v>18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1" t="s">
        <v>4</v>
      </c>
      <c r="B152" s="2" t="s">
        <v>107</v>
      </c>
      <c r="C152" s="1">
        <v>1980</v>
      </c>
      <c r="D152" s="1" t="s">
        <v>161</v>
      </c>
      <c r="E152" s="3">
        <v>127.2</v>
      </c>
      <c r="F152" s="4" t="s">
        <v>236</v>
      </c>
      <c r="G152" s="4" t="s">
        <v>352</v>
      </c>
      <c r="H152" s="5" t="s">
        <v>431</v>
      </c>
      <c r="I152" s="5" t="s">
        <v>426</v>
      </c>
      <c r="J152" s="5" t="s">
        <v>448</v>
      </c>
      <c r="K152" s="4" t="s">
        <v>448</v>
      </c>
      <c r="M152" s="3">
        <v>116.4195</v>
      </c>
      <c r="N152" s="1">
        <v>12</v>
      </c>
    </row>
    <row r="153" spans="1:14" ht="12.75">
      <c r="A153" s="1" t="s">
        <v>5</v>
      </c>
      <c r="B153" s="2" t="s">
        <v>108</v>
      </c>
      <c r="C153" s="1">
        <v>1988</v>
      </c>
      <c r="D153" s="1" t="s">
        <v>43</v>
      </c>
      <c r="E153" s="3">
        <v>124</v>
      </c>
      <c r="F153" s="4" t="s">
        <v>237</v>
      </c>
      <c r="G153" s="4" t="s">
        <v>353</v>
      </c>
      <c r="H153" s="5" t="s">
        <v>431</v>
      </c>
      <c r="I153" s="5" t="s">
        <v>426</v>
      </c>
      <c r="J153" s="6" t="s">
        <v>448</v>
      </c>
      <c r="K153" s="4" t="s">
        <v>426</v>
      </c>
      <c r="M153" s="3">
        <v>114.16</v>
      </c>
      <c r="N153" s="1">
        <v>9</v>
      </c>
    </row>
    <row r="154" spans="1:14" ht="12.75">
      <c r="A154" s="1" t="s">
        <v>7</v>
      </c>
      <c r="B154" s="2" t="s">
        <v>109</v>
      </c>
      <c r="C154" s="1">
        <v>1990</v>
      </c>
      <c r="D154" s="1" t="s">
        <v>114</v>
      </c>
      <c r="E154" s="3">
        <v>126.9</v>
      </c>
      <c r="F154" s="4" t="s">
        <v>238</v>
      </c>
      <c r="G154" s="4" t="s">
        <v>354</v>
      </c>
      <c r="H154" s="5" t="s">
        <v>427</v>
      </c>
      <c r="I154" s="5" t="s">
        <v>449</v>
      </c>
      <c r="J154" s="6" t="s">
        <v>430</v>
      </c>
      <c r="K154" s="4" t="s">
        <v>449</v>
      </c>
      <c r="M154" s="3">
        <v>100.8378</v>
      </c>
      <c r="N154" s="1">
        <v>8</v>
      </c>
    </row>
    <row r="155" spans="1:14" ht="12.75">
      <c r="A155" s="1" t="s">
        <v>8</v>
      </c>
      <c r="B155" s="2" t="s">
        <v>110</v>
      </c>
      <c r="C155" s="1">
        <v>1988</v>
      </c>
      <c r="D155" s="1" t="s">
        <v>115</v>
      </c>
      <c r="E155" s="3">
        <v>130.1</v>
      </c>
      <c r="F155" s="4" t="s">
        <v>239</v>
      </c>
      <c r="G155" s="4" t="s">
        <v>355</v>
      </c>
      <c r="H155" s="6" t="s">
        <v>416</v>
      </c>
      <c r="I155" s="5" t="s">
        <v>416</v>
      </c>
      <c r="J155" s="6" t="s">
        <v>427</v>
      </c>
      <c r="K155" s="4" t="s">
        <v>416</v>
      </c>
      <c r="M155" s="3">
        <v>90.48</v>
      </c>
      <c r="N155" s="1">
        <v>7</v>
      </c>
    </row>
    <row r="156" spans="1:14" ht="12.75">
      <c r="A156" s="1" t="s">
        <v>12</v>
      </c>
      <c r="B156" s="2" t="s">
        <v>111</v>
      </c>
      <c r="C156" s="1">
        <v>1979</v>
      </c>
      <c r="D156" s="1" t="s">
        <v>43</v>
      </c>
      <c r="E156" s="3">
        <v>120.5</v>
      </c>
      <c r="F156" s="4" t="s">
        <v>240</v>
      </c>
      <c r="G156" s="4" t="s">
        <v>356</v>
      </c>
      <c r="H156" s="5" t="s">
        <v>414</v>
      </c>
      <c r="I156" s="5" t="s">
        <v>423</v>
      </c>
      <c r="J156" s="6" t="s">
        <v>417</v>
      </c>
      <c r="K156" s="4" t="s">
        <v>423</v>
      </c>
      <c r="M156" s="3">
        <v>86.16</v>
      </c>
      <c r="N156" s="1">
        <v>6</v>
      </c>
    </row>
    <row r="158" spans="1:12" ht="12.75">
      <c r="A158" s="39" t="s">
        <v>526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4" ht="12.75">
      <c r="A159" s="18" t="s">
        <v>522</v>
      </c>
      <c r="B159" s="19" t="s">
        <v>527</v>
      </c>
      <c r="C159" s="35" t="s">
        <v>512</v>
      </c>
      <c r="D159" s="32"/>
      <c r="E159" s="36" t="s">
        <v>528</v>
      </c>
      <c r="F159" s="32"/>
      <c r="G159" s="37" t="s">
        <v>166</v>
      </c>
      <c r="H159" s="32"/>
      <c r="I159" s="38" t="s">
        <v>529</v>
      </c>
      <c r="J159" s="32"/>
      <c r="K159" s="32"/>
      <c r="L159" s="36" t="s">
        <v>530</v>
      </c>
      <c r="M159" s="32"/>
      <c r="N159" s="32"/>
    </row>
    <row r="160" spans="1:14" ht="12.75">
      <c r="A160" s="1" t="s">
        <v>4</v>
      </c>
      <c r="B160" s="2" t="s">
        <v>93</v>
      </c>
      <c r="C160" s="32" t="s">
        <v>40</v>
      </c>
      <c r="D160" s="32"/>
      <c r="E160" s="33">
        <v>91.9</v>
      </c>
      <c r="F160" s="32"/>
      <c r="G160" s="34" t="s">
        <v>222</v>
      </c>
      <c r="H160" s="32"/>
      <c r="I160" s="34" t="s">
        <v>448</v>
      </c>
      <c r="J160" s="32"/>
      <c r="K160" s="32"/>
      <c r="L160" s="33">
        <v>129.51</v>
      </c>
      <c r="M160" s="32"/>
      <c r="N160" s="32"/>
    </row>
    <row r="161" spans="1:14" ht="12.75">
      <c r="A161" s="1" t="s">
        <v>5</v>
      </c>
      <c r="B161" s="2" t="s">
        <v>97</v>
      </c>
      <c r="C161" s="32" t="s">
        <v>73</v>
      </c>
      <c r="D161" s="32"/>
      <c r="E161" s="33">
        <v>98.9</v>
      </c>
      <c r="F161" s="32"/>
      <c r="G161" s="34" t="s">
        <v>226</v>
      </c>
      <c r="H161" s="32"/>
      <c r="I161" s="34" t="s">
        <v>450</v>
      </c>
      <c r="J161" s="32"/>
      <c r="K161" s="32"/>
      <c r="L161" s="33">
        <v>128.37</v>
      </c>
      <c r="M161" s="32"/>
      <c r="N161" s="32"/>
    </row>
    <row r="162" spans="1:14" ht="12.75">
      <c r="A162" s="1" t="s">
        <v>7</v>
      </c>
      <c r="B162" s="2" t="s">
        <v>86</v>
      </c>
      <c r="C162" s="32" t="s">
        <v>113</v>
      </c>
      <c r="D162" s="32"/>
      <c r="E162" s="33">
        <v>81.4</v>
      </c>
      <c r="F162" s="32"/>
      <c r="G162" s="34" t="s">
        <v>216</v>
      </c>
      <c r="H162" s="32"/>
      <c r="I162" s="34" t="s">
        <v>429</v>
      </c>
      <c r="J162" s="32"/>
      <c r="K162" s="32"/>
      <c r="L162" s="33">
        <v>128.32</v>
      </c>
      <c r="M162" s="32"/>
      <c r="N162" s="32"/>
    </row>
    <row r="164" spans="1:14" ht="12.75">
      <c r="A164" s="42" t="s">
        <v>516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75">
      <c r="A165" s="41" t="s">
        <v>11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1" t="s">
        <v>4</v>
      </c>
      <c r="B166" s="2" t="s">
        <v>117</v>
      </c>
      <c r="C166" s="1">
        <v>1968</v>
      </c>
      <c r="D166" s="1" t="s">
        <v>40</v>
      </c>
      <c r="E166" s="3">
        <v>82.35</v>
      </c>
      <c r="F166" s="4" t="s">
        <v>241</v>
      </c>
      <c r="G166" s="4" t="s">
        <v>357</v>
      </c>
      <c r="H166" s="5" t="s">
        <v>432</v>
      </c>
      <c r="I166" s="6" t="s">
        <v>439</v>
      </c>
      <c r="J166" s="6" t="s">
        <v>439</v>
      </c>
      <c r="K166" s="4" t="s">
        <v>432</v>
      </c>
      <c r="M166" s="3">
        <v>77.1247</v>
      </c>
      <c r="N166" s="1">
        <v>12</v>
      </c>
    </row>
    <row r="167" spans="1:14" ht="12.75">
      <c r="A167" s="41" t="s">
        <v>15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75">
      <c r="A168" s="1" t="s">
        <v>4</v>
      </c>
      <c r="B168" s="2" t="s">
        <v>119</v>
      </c>
      <c r="C168" s="1">
        <v>1967</v>
      </c>
      <c r="D168" s="1" t="s">
        <v>41</v>
      </c>
      <c r="E168" s="3">
        <v>90</v>
      </c>
      <c r="F168" s="16" t="s">
        <v>243</v>
      </c>
      <c r="G168" s="4" t="s">
        <v>359</v>
      </c>
      <c r="H168" s="5" t="s">
        <v>416</v>
      </c>
      <c r="I168" s="5" t="s">
        <v>427</v>
      </c>
      <c r="J168" s="5" t="s">
        <v>460</v>
      </c>
      <c r="K168" s="4" t="s">
        <v>427</v>
      </c>
      <c r="M168" s="3">
        <v>108.528</v>
      </c>
      <c r="N168" s="1">
        <v>12</v>
      </c>
    </row>
    <row r="169" spans="1:14" ht="12.75">
      <c r="A169" s="1" t="s">
        <v>5</v>
      </c>
      <c r="B169" s="2" t="s">
        <v>120</v>
      </c>
      <c r="C169" s="1">
        <v>1973</v>
      </c>
      <c r="D169" s="1" t="s">
        <v>43</v>
      </c>
      <c r="E169" s="3">
        <v>85.3</v>
      </c>
      <c r="F169" s="4" t="s">
        <v>244</v>
      </c>
      <c r="G169" s="4" t="s">
        <v>360</v>
      </c>
      <c r="H169" s="5" t="s">
        <v>408</v>
      </c>
      <c r="I169" s="5" t="s">
        <v>415</v>
      </c>
      <c r="J169" s="5" t="s">
        <v>419</v>
      </c>
      <c r="K169" s="4" t="s">
        <v>419</v>
      </c>
      <c r="M169" s="3">
        <v>90.3375</v>
      </c>
      <c r="N169" s="1">
        <v>9</v>
      </c>
    </row>
    <row r="170" spans="1:14" ht="12.75">
      <c r="A170" s="1" t="s">
        <v>7</v>
      </c>
      <c r="B170" s="2" t="s">
        <v>121</v>
      </c>
      <c r="C170" s="1">
        <v>1972</v>
      </c>
      <c r="D170" s="1" t="s">
        <v>43</v>
      </c>
      <c r="E170" s="3">
        <v>88.4</v>
      </c>
      <c r="F170" s="4" t="s">
        <v>245</v>
      </c>
      <c r="G170" s="4" t="s">
        <v>361</v>
      </c>
      <c r="H170" s="5" t="s">
        <v>425</v>
      </c>
      <c r="I170" s="5" t="s">
        <v>408</v>
      </c>
      <c r="J170" s="5" t="s">
        <v>415</v>
      </c>
      <c r="K170" s="4" t="s">
        <v>415</v>
      </c>
      <c r="M170" s="3">
        <v>86.994</v>
      </c>
      <c r="N170" s="1">
        <v>8</v>
      </c>
    </row>
    <row r="171" spans="1:14" ht="12.75">
      <c r="A171" s="1" t="s">
        <v>8</v>
      </c>
      <c r="B171" s="2" t="s">
        <v>122</v>
      </c>
      <c r="C171" s="1">
        <v>1973</v>
      </c>
      <c r="D171" s="1" t="s">
        <v>43</v>
      </c>
      <c r="E171" s="3">
        <v>90.1</v>
      </c>
      <c r="F171" s="4" t="s">
        <v>246</v>
      </c>
      <c r="G171" s="4" t="s">
        <v>362</v>
      </c>
      <c r="H171" s="5" t="s">
        <v>400</v>
      </c>
      <c r="I171" s="5" t="s">
        <v>413</v>
      </c>
      <c r="J171" s="5" t="s">
        <v>432</v>
      </c>
      <c r="K171" s="4" t="s">
        <v>432</v>
      </c>
      <c r="M171" s="3">
        <v>73.37</v>
      </c>
      <c r="N171" s="1">
        <v>7</v>
      </c>
    </row>
    <row r="172" spans="1:14" ht="12.75">
      <c r="A172" s="41" t="s">
        <v>13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1" t="s">
        <v>4</v>
      </c>
      <c r="B173" s="2" t="s">
        <v>123</v>
      </c>
      <c r="C173" s="1">
        <v>1965</v>
      </c>
      <c r="D173" s="1" t="s">
        <v>40</v>
      </c>
      <c r="E173" s="3">
        <v>94.7</v>
      </c>
      <c r="F173" s="4" t="s">
        <v>247</v>
      </c>
      <c r="G173" s="4" t="s">
        <v>363</v>
      </c>
      <c r="H173" s="5" t="s">
        <v>430</v>
      </c>
      <c r="I173" s="5" t="s">
        <v>452</v>
      </c>
      <c r="J173" s="5" t="s">
        <v>429</v>
      </c>
      <c r="K173" s="4" t="s">
        <v>429</v>
      </c>
      <c r="M173" s="3">
        <v>118.351</v>
      </c>
      <c r="N173" s="1">
        <v>12</v>
      </c>
    </row>
    <row r="174" spans="1:14" ht="12.75">
      <c r="A174" s="1" t="s">
        <v>5</v>
      </c>
      <c r="B174" s="2" t="s">
        <v>124</v>
      </c>
      <c r="C174" s="1">
        <v>1973</v>
      </c>
      <c r="D174" s="1" t="s">
        <v>133</v>
      </c>
      <c r="E174" s="3">
        <v>104.4</v>
      </c>
      <c r="F174" s="4" t="s">
        <v>248</v>
      </c>
      <c r="G174" s="4" t="s">
        <v>364</v>
      </c>
      <c r="H174" s="5" t="s">
        <v>430</v>
      </c>
      <c r="I174" s="5" t="s">
        <v>421</v>
      </c>
      <c r="J174" s="5" t="s">
        <v>429</v>
      </c>
      <c r="K174" s="4" t="s">
        <v>429</v>
      </c>
      <c r="M174" s="3">
        <v>113.772</v>
      </c>
      <c r="N174" s="1">
        <v>9</v>
      </c>
    </row>
    <row r="175" spans="1:14" ht="12.75">
      <c r="A175" s="1" t="s">
        <v>7</v>
      </c>
      <c r="B175" s="2" t="s">
        <v>125</v>
      </c>
      <c r="C175" s="1">
        <v>1966</v>
      </c>
      <c r="D175" s="1" t="s">
        <v>43</v>
      </c>
      <c r="E175" s="3">
        <v>99.4</v>
      </c>
      <c r="F175" s="4" t="s">
        <v>249</v>
      </c>
      <c r="G175" s="4" t="s">
        <v>365</v>
      </c>
      <c r="H175" s="5" t="s">
        <v>415</v>
      </c>
      <c r="I175" s="5" t="s">
        <v>424</v>
      </c>
      <c r="J175" s="5" t="s">
        <v>460</v>
      </c>
      <c r="K175" s="4" t="s">
        <v>424</v>
      </c>
      <c r="M175" s="3">
        <v>85.414</v>
      </c>
      <c r="N175" s="1">
        <v>8</v>
      </c>
    </row>
    <row r="176" spans="1:14" ht="12.75">
      <c r="A176" s="1" t="s">
        <v>8</v>
      </c>
      <c r="B176" s="2" t="s">
        <v>126</v>
      </c>
      <c r="C176" s="1">
        <v>1970</v>
      </c>
      <c r="D176" s="1" t="s">
        <v>43</v>
      </c>
      <c r="E176" s="3">
        <v>104.5</v>
      </c>
      <c r="F176" s="4" t="s">
        <v>250</v>
      </c>
      <c r="G176" s="4" t="s">
        <v>366</v>
      </c>
      <c r="H176" s="5" t="s">
        <v>402</v>
      </c>
      <c r="I176" s="5" t="s">
        <v>404</v>
      </c>
      <c r="J176" s="5" t="s">
        <v>413</v>
      </c>
      <c r="K176" s="4" t="s">
        <v>413</v>
      </c>
      <c r="M176" s="3">
        <v>65.846</v>
      </c>
      <c r="N176" s="1">
        <v>7</v>
      </c>
    </row>
    <row r="177" spans="1:14" ht="12.75">
      <c r="A177" s="41" t="s">
        <v>16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2.75">
      <c r="A178" s="1" t="s">
        <v>4</v>
      </c>
      <c r="B178" s="2" t="s">
        <v>127</v>
      </c>
      <c r="C178" s="1">
        <v>1967</v>
      </c>
      <c r="D178" s="1" t="s">
        <v>40</v>
      </c>
      <c r="E178" s="3">
        <v>106</v>
      </c>
      <c r="F178" s="4" t="s">
        <v>251</v>
      </c>
      <c r="G178" s="4" t="s">
        <v>367</v>
      </c>
      <c r="H178" s="5" t="s">
        <v>433</v>
      </c>
      <c r="I178" s="6" t="s">
        <v>438</v>
      </c>
      <c r="J178" s="5" t="s">
        <v>460</v>
      </c>
      <c r="K178" s="4" t="s">
        <v>433</v>
      </c>
      <c r="M178" s="3">
        <v>104.23</v>
      </c>
      <c r="N178" s="1">
        <v>12</v>
      </c>
    </row>
    <row r="179" spans="1:14" ht="12.75">
      <c r="A179" s="1" t="s">
        <v>5</v>
      </c>
      <c r="B179" s="2" t="s">
        <v>128</v>
      </c>
      <c r="C179" s="1">
        <v>1972</v>
      </c>
      <c r="D179" s="1" t="s">
        <v>43</v>
      </c>
      <c r="E179" s="3">
        <v>106.3</v>
      </c>
      <c r="F179" s="4" t="s">
        <v>252</v>
      </c>
      <c r="G179" s="4" t="s">
        <v>368</v>
      </c>
      <c r="H179" s="5" t="s">
        <v>423</v>
      </c>
      <c r="I179" s="5" t="s">
        <v>416</v>
      </c>
      <c r="J179" s="5" t="s">
        <v>422</v>
      </c>
      <c r="K179" s="4" t="s">
        <v>422</v>
      </c>
      <c r="M179" s="3">
        <v>98.175</v>
      </c>
      <c r="N179" s="1">
        <v>9</v>
      </c>
    </row>
    <row r="180" spans="1:14" ht="12.75">
      <c r="A180" s="1" t="s">
        <v>7</v>
      </c>
      <c r="B180" s="2" t="s">
        <v>129</v>
      </c>
      <c r="C180" s="1">
        <v>1973</v>
      </c>
      <c r="D180" s="1" t="s">
        <v>164</v>
      </c>
      <c r="E180" s="3">
        <v>108.2</v>
      </c>
      <c r="F180" s="4" t="s">
        <v>208</v>
      </c>
      <c r="G180" s="4" t="s">
        <v>369</v>
      </c>
      <c r="H180" s="5" t="s">
        <v>423</v>
      </c>
      <c r="I180" s="5" t="s">
        <v>416</v>
      </c>
      <c r="J180" s="6" t="s">
        <v>422</v>
      </c>
      <c r="K180" s="4" t="s">
        <v>416</v>
      </c>
      <c r="M180" s="3">
        <v>94.656</v>
      </c>
      <c r="N180" s="1">
        <v>8</v>
      </c>
    </row>
    <row r="181" spans="1:14" ht="12.75">
      <c r="A181" s="1" t="s">
        <v>8</v>
      </c>
      <c r="B181" s="2" t="s">
        <v>130</v>
      </c>
      <c r="C181" s="1">
        <v>1972</v>
      </c>
      <c r="D181" s="1" t="s">
        <v>158</v>
      </c>
      <c r="E181" s="3">
        <v>114.1</v>
      </c>
      <c r="F181" s="4" t="s">
        <v>253</v>
      </c>
      <c r="G181" s="4" t="s">
        <v>370</v>
      </c>
      <c r="H181" s="5" t="s">
        <v>415</v>
      </c>
      <c r="I181" s="5" t="s">
        <v>424</v>
      </c>
      <c r="J181" s="6" t="s">
        <v>414</v>
      </c>
      <c r="K181" s="4" t="s">
        <v>424</v>
      </c>
      <c r="M181" s="3">
        <v>81.522</v>
      </c>
      <c r="N181" s="1">
        <v>7</v>
      </c>
    </row>
    <row r="182" spans="1:14" ht="12.75">
      <c r="A182" s="41" t="s">
        <v>18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2.75">
      <c r="A183" s="1" t="s">
        <v>4</v>
      </c>
      <c r="B183" s="2" t="s">
        <v>131</v>
      </c>
      <c r="C183" s="1">
        <v>1972</v>
      </c>
      <c r="D183" s="1" t="s">
        <v>41</v>
      </c>
      <c r="E183" s="3">
        <v>128.7</v>
      </c>
      <c r="F183" s="4" t="s">
        <v>254</v>
      </c>
      <c r="G183" s="4" t="s">
        <v>371</v>
      </c>
      <c r="H183" s="5" t="s">
        <v>416</v>
      </c>
      <c r="I183" s="5" t="s">
        <v>427</v>
      </c>
      <c r="J183" s="6" t="s">
        <v>438</v>
      </c>
      <c r="K183" s="4" t="s">
        <v>427</v>
      </c>
      <c r="M183" s="3">
        <v>96.322</v>
      </c>
      <c r="N183" s="1">
        <v>12</v>
      </c>
    </row>
    <row r="184" spans="1:14" ht="12.75">
      <c r="A184" s="1" t="s">
        <v>5</v>
      </c>
      <c r="B184" s="2" t="s">
        <v>132</v>
      </c>
      <c r="C184" s="1">
        <v>1974</v>
      </c>
      <c r="D184" s="1" t="s">
        <v>43</v>
      </c>
      <c r="E184" s="3">
        <v>126</v>
      </c>
      <c r="F184" s="4" t="s">
        <v>255</v>
      </c>
      <c r="G184" s="4" t="s">
        <v>372</v>
      </c>
      <c r="H184" s="6" t="s">
        <v>424</v>
      </c>
      <c r="I184" s="5" t="s">
        <v>424</v>
      </c>
      <c r="J184" s="5" t="s">
        <v>417</v>
      </c>
      <c r="K184" s="4" t="s">
        <v>417</v>
      </c>
      <c r="M184" s="3">
        <v>88.1795</v>
      </c>
      <c r="N184" s="1">
        <v>9</v>
      </c>
    </row>
    <row r="186" spans="1:12" ht="12.75">
      <c r="A186" s="39" t="s">
        <v>526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1:14" ht="12.75">
      <c r="A187" s="18" t="s">
        <v>522</v>
      </c>
      <c r="B187" s="19" t="s">
        <v>527</v>
      </c>
      <c r="C187" s="35" t="s">
        <v>512</v>
      </c>
      <c r="D187" s="32"/>
      <c r="E187" s="36" t="s">
        <v>528</v>
      </c>
      <c r="F187" s="32"/>
      <c r="G187" s="37" t="s">
        <v>166</v>
      </c>
      <c r="H187" s="32"/>
      <c r="I187" s="38" t="s">
        <v>529</v>
      </c>
      <c r="J187" s="32"/>
      <c r="K187" s="32"/>
      <c r="L187" s="36" t="s">
        <v>530</v>
      </c>
      <c r="M187" s="32"/>
      <c r="N187" s="32"/>
    </row>
    <row r="188" spans="1:14" ht="12.75">
      <c r="A188" s="15" t="s">
        <v>4</v>
      </c>
      <c r="B188" s="2" t="s">
        <v>123</v>
      </c>
      <c r="C188" s="32" t="s">
        <v>40</v>
      </c>
      <c r="D188" s="32"/>
      <c r="E188" s="33">
        <v>94.7</v>
      </c>
      <c r="F188" s="32"/>
      <c r="G188" s="34" t="s">
        <v>247</v>
      </c>
      <c r="H188" s="32"/>
      <c r="I188" s="34" t="s">
        <v>429</v>
      </c>
      <c r="J188" s="32"/>
      <c r="K188" s="32"/>
      <c r="L188" s="33">
        <v>118.35</v>
      </c>
      <c r="M188" s="32"/>
      <c r="N188" s="32"/>
    </row>
    <row r="189" spans="1:14" ht="12.75">
      <c r="A189" s="15" t="s">
        <v>5</v>
      </c>
      <c r="B189" s="2" t="s">
        <v>124</v>
      </c>
      <c r="C189" s="32" t="s">
        <v>133</v>
      </c>
      <c r="D189" s="32"/>
      <c r="E189" s="33">
        <v>104.4</v>
      </c>
      <c r="F189" s="32"/>
      <c r="G189" s="34" t="s">
        <v>248</v>
      </c>
      <c r="H189" s="32"/>
      <c r="I189" s="34" t="s">
        <v>429</v>
      </c>
      <c r="J189" s="32"/>
      <c r="K189" s="32"/>
      <c r="L189" s="33">
        <v>113.77</v>
      </c>
      <c r="M189" s="32"/>
      <c r="N189" s="32"/>
    </row>
    <row r="190" spans="1:14" ht="12.75">
      <c r="A190" s="15" t="s">
        <v>7</v>
      </c>
      <c r="B190" s="2" t="s">
        <v>119</v>
      </c>
      <c r="C190" s="32" t="s">
        <v>41</v>
      </c>
      <c r="D190" s="32"/>
      <c r="E190" s="33">
        <v>90</v>
      </c>
      <c r="F190" s="32"/>
      <c r="G190" s="43" t="s">
        <v>243</v>
      </c>
      <c r="H190" s="32"/>
      <c r="I190" s="43" t="s">
        <v>523</v>
      </c>
      <c r="J190" s="32"/>
      <c r="K190" s="32"/>
      <c r="L190" s="33">
        <v>108.53</v>
      </c>
      <c r="M190" s="32"/>
      <c r="N190" s="32"/>
    </row>
    <row r="192" spans="1:14" ht="12.75">
      <c r="A192" s="42" t="s">
        <v>517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2.75">
      <c r="A193" s="41" t="s">
        <v>6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2.75">
      <c r="A194" s="1" t="s">
        <v>4</v>
      </c>
      <c r="B194" s="2" t="s">
        <v>149</v>
      </c>
      <c r="C194" s="1">
        <v>1953</v>
      </c>
      <c r="D194" s="1" t="s">
        <v>162</v>
      </c>
      <c r="E194" s="3">
        <v>55</v>
      </c>
      <c r="F194" s="4" t="s">
        <v>268</v>
      </c>
      <c r="G194" s="4" t="s">
        <v>386</v>
      </c>
      <c r="H194" s="5" t="s">
        <v>407</v>
      </c>
      <c r="I194" s="5" t="s">
        <v>403</v>
      </c>
      <c r="J194" s="5" t="s">
        <v>460</v>
      </c>
      <c r="K194" s="4" t="s">
        <v>403</v>
      </c>
      <c r="M194" s="3">
        <v>74.136</v>
      </c>
      <c r="N194" s="1">
        <v>12</v>
      </c>
    </row>
    <row r="195" spans="1:14" ht="12.75">
      <c r="A195" s="41" t="s">
        <v>9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2.75">
      <c r="A196" s="1" t="s">
        <v>4</v>
      </c>
      <c r="B196" s="2" t="s">
        <v>135</v>
      </c>
      <c r="C196" s="1">
        <v>1961</v>
      </c>
      <c r="D196" s="1" t="s">
        <v>165</v>
      </c>
      <c r="E196" s="3">
        <v>65.9</v>
      </c>
      <c r="F196" s="4" t="s">
        <v>256</v>
      </c>
      <c r="G196" s="4" t="s">
        <v>373</v>
      </c>
      <c r="H196" s="5" t="s">
        <v>434</v>
      </c>
      <c r="I196" s="5" t="s">
        <v>436</v>
      </c>
      <c r="J196" s="6" t="s">
        <v>463</v>
      </c>
      <c r="K196" s="4" t="s">
        <v>436</v>
      </c>
      <c r="M196" s="3">
        <v>88.4475</v>
      </c>
      <c r="N196" s="1">
        <v>12</v>
      </c>
    </row>
    <row r="197" spans="1:14" ht="12.75">
      <c r="A197" s="1" t="s">
        <v>5</v>
      </c>
      <c r="B197" s="2" t="s">
        <v>136</v>
      </c>
      <c r="C197" s="1">
        <v>1962</v>
      </c>
      <c r="D197" s="1" t="s">
        <v>162</v>
      </c>
      <c r="E197" s="3">
        <v>62.8</v>
      </c>
      <c r="F197" s="4" t="s">
        <v>257</v>
      </c>
      <c r="G197" s="4" t="s">
        <v>374</v>
      </c>
      <c r="H197" s="5" t="s">
        <v>407</v>
      </c>
      <c r="I197" s="5" t="s">
        <v>445</v>
      </c>
      <c r="J197" s="6" t="s">
        <v>420</v>
      </c>
      <c r="K197" s="4" t="s">
        <v>445</v>
      </c>
      <c r="M197" s="3">
        <v>67.5592</v>
      </c>
      <c r="N197" s="1">
        <v>9</v>
      </c>
    </row>
    <row r="198" spans="1:14" ht="12.75">
      <c r="A198" s="41" t="s">
        <v>10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2.75">
      <c r="A199" s="1" t="s">
        <v>4</v>
      </c>
      <c r="B199" s="2" t="s">
        <v>137</v>
      </c>
      <c r="C199" s="1">
        <v>1962</v>
      </c>
      <c r="D199" s="1" t="s">
        <v>43</v>
      </c>
      <c r="E199" s="3">
        <v>71.85</v>
      </c>
      <c r="F199" s="4" t="s">
        <v>258</v>
      </c>
      <c r="G199" s="4" t="s">
        <v>375</v>
      </c>
      <c r="H199" s="5" t="s">
        <v>412</v>
      </c>
      <c r="I199" s="5" t="s">
        <v>425</v>
      </c>
      <c r="J199" s="6" t="s">
        <v>435</v>
      </c>
      <c r="K199" s="4" t="s">
        <v>425</v>
      </c>
      <c r="M199" s="3">
        <v>91.8563</v>
      </c>
      <c r="N199" s="1">
        <v>12</v>
      </c>
    </row>
    <row r="200" spans="1:14" ht="12.75">
      <c r="A200" s="1" t="s">
        <v>5</v>
      </c>
      <c r="B200" s="2" t="s">
        <v>138</v>
      </c>
      <c r="C200" s="1">
        <v>1964</v>
      </c>
      <c r="D200" s="1" t="s">
        <v>41</v>
      </c>
      <c r="E200" s="3">
        <v>71.9</v>
      </c>
      <c r="F200" s="4" t="s">
        <v>259</v>
      </c>
      <c r="G200" s="4" t="s">
        <v>376</v>
      </c>
      <c r="H200" s="5" t="s">
        <v>403</v>
      </c>
      <c r="I200" s="5" t="s">
        <v>402</v>
      </c>
      <c r="J200" s="5" t="s">
        <v>460</v>
      </c>
      <c r="K200" s="4" t="s">
        <v>402</v>
      </c>
      <c r="M200" s="3">
        <v>66.105</v>
      </c>
      <c r="N200" s="1">
        <v>9</v>
      </c>
    </row>
    <row r="201" spans="1:14" ht="12.75">
      <c r="A201" s="41" t="s">
        <v>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2.75">
      <c r="A202" s="1" t="s">
        <v>4</v>
      </c>
      <c r="B202" s="2" t="s">
        <v>139</v>
      </c>
      <c r="C202" s="1">
        <v>1957</v>
      </c>
      <c r="D202" s="1" t="s">
        <v>43</v>
      </c>
      <c r="E202" s="3">
        <v>82.8</v>
      </c>
      <c r="F202" s="4" t="s">
        <v>260</v>
      </c>
      <c r="G202" s="4" t="s">
        <v>377</v>
      </c>
      <c r="H202" s="5" t="s">
        <v>435</v>
      </c>
      <c r="I202" s="5" t="s">
        <v>418</v>
      </c>
      <c r="J202" s="6" t="s">
        <v>415</v>
      </c>
      <c r="K202" s="4" t="s">
        <v>418</v>
      </c>
      <c r="M202" s="3">
        <v>88.5763</v>
      </c>
      <c r="N202" s="1">
        <v>12</v>
      </c>
    </row>
    <row r="203" spans="1:14" ht="12.75">
      <c r="A203" s="1" t="s">
        <v>5</v>
      </c>
      <c r="B203" s="2" t="s">
        <v>150</v>
      </c>
      <c r="C203" s="1">
        <v>1941</v>
      </c>
      <c r="D203" s="1" t="s">
        <v>162</v>
      </c>
      <c r="E203" s="3">
        <v>74.6</v>
      </c>
      <c r="F203" s="4" t="s">
        <v>269</v>
      </c>
      <c r="G203" s="4" t="s">
        <v>387</v>
      </c>
      <c r="H203" s="5" t="s">
        <v>413</v>
      </c>
      <c r="I203" s="5" t="s">
        <v>432</v>
      </c>
      <c r="J203" s="5" t="s">
        <v>411</v>
      </c>
      <c r="K203" s="4" t="s">
        <v>411</v>
      </c>
      <c r="M203" s="3">
        <v>84.036</v>
      </c>
      <c r="N203" s="1">
        <v>9</v>
      </c>
    </row>
    <row r="204" spans="1:14" ht="12.75">
      <c r="A204" s="1" t="s">
        <v>7</v>
      </c>
      <c r="B204" s="2" t="s">
        <v>140</v>
      </c>
      <c r="C204" s="1">
        <v>1958</v>
      </c>
      <c r="D204" s="1" t="s">
        <v>74</v>
      </c>
      <c r="E204" s="3">
        <v>77.7</v>
      </c>
      <c r="F204" s="4" t="s">
        <v>261</v>
      </c>
      <c r="G204" s="4" t="s">
        <v>378</v>
      </c>
      <c r="H204" s="5" t="s">
        <v>436</v>
      </c>
      <c r="I204" s="5" t="s">
        <v>411</v>
      </c>
      <c r="J204" s="6" t="s">
        <v>412</v>
      </c>
      <c r="K204" s="4" t="s">
        <v>411</v>
      </c>
      <c r="M204" s="3">
        <v>81.7447</v>
      </c>
      <c r="N204" s="1">
        <v>8</v>
      </c>
    </row>
    <row r="205" spans="1:14" ht="12.75">
      <c r="A205" s="1" t="s">
        <v>8</v>
      </c>
      <c r="B205" s="2" t="s">
        <v>151</v>
      </c>
      <c r="C205" s="1">
        <v>1949</v>
      </c>
      <c r="D205" s="1" t="s">
        <v>41</v>
      </c>
      <c r="E205" s="3">
        <v>80</v>
      </c>
      <c r="F205" s="4" t="s">
        <v>270</v>
      </c>
      <c r="G205" s="4" t="s">
        <v>388</v>
      </c>
      <c r="H205" s="5" t="s">
        <v>405</v>
      </c>
      <c r="I205" s="5" t="s">
        <v>400</v>
      </c>
      <c r="J205" s="6" t="s">
        <v>434</v>
      </c>
      <c r="K205" s="4" t="s">
        <v>400</v>
      </c>
      <c r="M205" s="3">
        <v>71.6835</v>
      </c>
      <c r="N205" s="1">
        <v>7</v>
      </c>
    </row>
    <row r="206" spans="1:14" ht="12.75">
      <c r="A206" s="41" t="s">
        <v>15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2.75">
      <c r="A207" s="1" t="s">
        <v>4</v>
      </c>
      <c r="B207" s="2" t="s">
        <v>141</v>
      </c>
      <c r="C207" s="1">
        <v>1961</v>
      </c>
      <c r="D207" s="1" t="s">
        <v>43</v>
      </c>
      <c r="E207" s="3">
        <v>90.7</v>
      </c>
      <c r="F207" s="4" t="s">
        <v>262</v>
      </c>
      <c r="G207" s="4" t="s">
        <v>379</v>
      </c>
      <c r="H207" s="5" t="s">
        <v>437</v>
      </c>
      <c r="I207" s="5" t="s">
        <v>453</v>
      </c>
      <c r="J207" s="5" t="s">
        <v>456</v>
      </c>
      <c r="K207" s="4" t="s">
        <v>456</v>
      </c>
      <c r="M207" s="3">
        <v>103.3338</v>
      </c>
      <c r="N207" s="1">
        <v>12</v>
      </c>
    </row>
    <row r="208" spans="1:14" ht="12.75">
      <c r="A208" s="1" t="s">
        <v>5</v>
      </c>
      <c r="B208" s="2" t="s">
        <v>142</v>
      </c>
      <c r="C208" s="1">
        <v>1960</v>
      </c>
      <c r="D208" s="1" t="s">
        <v>162</v>
      </c>
      <c r="E208" s="3">
        <v>90.7</v>
      </c>
      <c r="F208" s="4" t="s">
        <v>262</v>
      </c>
      <c r="G208" s="4" t="s">
        <v>380</v>
      </c>
      <c r="H208" s="5" t="s">
        <v>413</v>
      </c>
      <c r="I208" s="5" t="s">
        <v>432</v>
      </c>
      <c r="J208" s="5" t="s">
        <v>412</v>
      </c>
      <c r="K208" s="4" t="s">
        <v>412</v>
      </c>
      <c r="M208" s="3">
        <v>76.308</v>
      </c>
      <c r="N208" s="1">
        <v>9</v>
      </c>
    </row>
    <row r="209" spans="1:14" ht="12.75">
      <c r="A209" s="1" t="s">
        <v>7</v>
      </c>
      <c r="B209" s="2" t="s">
        <v>143</v>
      </c>
      <c r="C209" s="1">
        <v>1964</v>
      </c>
      <c r="D209" s="1" t="s">
        <v>75</v>
      </c>
      <c r="E209" s="3">
        <v>85.1</v>
      </c>
      <c r="F209" s="4" t="s">
        <v>263</v>
      </c>
      <c r="G209" s="4" t="s">
        <v>381</v>
      </c>
      <c r="H209" s="5" t="s">
        <v>404</v>
      </c>
      <c r="I209" s="5" t="s">
        <v>400</v>
      </c>
      <c r="J209" s="6" t="s">
        <v>432</v>
      </c>
      <c r="K209" s="4" t="s">
        <v>400</v>
      </c>
      <c r="M209" s="3">
        <v>69.0795</v>
      </c>
      <c r="N209" s="1">
        <v>8</v>
      </c>
    </row>
    <row r="210" spans="1:14" ht="12.75">
      <c r="A210" s="1" t="s">
        <v>8</v>
      </c>
      <c r="B210" s="2" t="s">
        <v>152</v>
      </c>
      <c r="C210" s="1">
        <v>1943</v>
      </c>
      <c r="D210" s="1" t="s">
        <v>43</v>
      </c>
      <c r="E210" s="3">
        <v>85.7</v>
      </c>
      <c r="F210" s="4" t="s">
        <v>271</v>
      </c>
      <c r="G210" s="4" t="s">
        <v>389</v>
      </c>
      <c r="H210" s="5" t="s">
        <v>395</v>
      </c>
      <c r="I210" s="5" t="s">
        <v>399</v>
      </c>
      <c r="J210" s="5" t="s">
        <v>398</v>
      </c>
      <c r="K210" s="4" t="s">
        <v>398</v>
      </c>
      <c r="M210" s="3">
        <v>39.318</v>
      </c>
      <c r="N210" s="1">
        <v>7</v>
      </c>
    </row>
    <row r="211" spans="1:14" ht="12.75">
      <c r="A211" s="41" t="s">
        <v>13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2.75">
      <c r="A212" s="1" t="s">
        <v>4</v>
      </c>
      <c r="B212" s="2" t="s">
        <v>144</v>
      </c>
      <c r="C212" s="1">
        <v>1958</v>
      </c>
      <c r="D212" s="1" t="s">
        <v>75</v>
      </c>
      <c r="E212" s="3">
        <v>104.2</v>
      </c>
      <c r="F212" s="4" t="s">
        <v>264</v>
      </c>
      <c r="G212" s="4" t="s">
        <v>382</v>
      </c>
      <c r="H212" s="5" t="s">
        <v>421</v>
      </c>
      <c r="I212" s="5" t="s">
        <v>429</v>
      </c>
      <c r="J212" s="5" t="s">
        <v>455</v>
      </c>
      <c r="K212" s="4" t="s">
        <v>455</v>
      </c>
      <c r="M212" s="3">
        <v>115.6456</v>
      </c>
      <c r="N212" s="1">
        <v>12</v>
      </c>
    </row>
    <row r="213" spans="1:14" ht="12.75">
      <c r="A213" s="1" t="s">
        <v>5</v>
      </c>
      <c r="B213" s="2" t="s">
        <v>153</v>
      </c>
      <c r="C213" s="1">
        <v>1951</v>
      </c>
      <c r="D213" s="1" t="s">
        <v>43</v>
      </c>
      <c r="E213" s="3">
        <v>104</v>
      </c>
      <c r="F213" s="4" t="s">
        <v>272</v>
      </c>
      <c r="G213" s="4" t="s">
        <v>390</v>
      </c>
      <c r="H213" s="5" t="s">
        <v>439</v>
      </c>
      <c r="I213" s="5" t="s">
        <v>435</v>
      </c>
      <c r="J213" s="5" t="s">
        <v>460</v>
      </c>
      <c r="K213" s="4" t="s">
        <v>435</v>
      </c>
      <c r="M213" s="3">
        <v>76.449</v>
      </c>
      <c r="N213" s="1">
        <v>9</v>
      </c>
    </row>
    <row r="214" spans="1:14" ht="12.75">
      <c r="A214" s="41" t="s">
        <v>16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2.75">
      <c r="A215" s="1" t="s">
        <v>4</v>
      </c>
      <c r="B215" s="2" t="s">
        <v>154</v>
      </c>
      <c r="C215" s="1">
        <v>1951</v>
      </c>
      <c r="D215" s="1" t="s">
        <v>162</v>
      </c>
      <c r="E215" s="3">
        <v>119.2</v>
      </c>
      <c r="F215" s="4" t="s">
        <v>234</v>
      </c>
      <c r="G215" s="4" t="s">
        <v>391</v>
      </c>
      <c r="H215" s="5" t="s">
        <v>430</v>
      </c>
      <c r="I215" s="5" t="s">
        <v>429</v>
      </c>
      <c r="J215" s="6" t="s">
        <v>426</v>
      </c>
      <c r="K215" s="4" t="s">
        <v>429</v>
      </c>
      <c r="M215" s="3">
        <v>109.402</v>
      </c>
      <c r="N215" s="1">
        <v>12</v>
      </c>
    </row>
    <row r="216" spans="1:14" ht="12.75">
      <c r="A216" s="1" t="s">
        <v>5</v>
      </c>
      <c r="B216" s="2" t="s">
        <v>145</v>
      </c>
      <c r="C216" s="1">
        <v>1963</v>
      </c>
      <c r="D216" s="1" t="s">
        <v>41</v>
      </c>
      <c r="E216" s="3">
        <v>111</v>
      </c>
      <c r="F216" s="4" t="s">
        <v>265</v>
      </c>
      <c r="G216" s="4" t="s">
        <v>383</v>
      </c>
      <c r="H216" s="5" t="s">
        <v>424</v>
      </c>
      <c r="I216" s="5" t="s">
        <v>454</v>
      </c>
      <c r="J216" s="6" t="s">
        <v>437</v>
      </c>
      <c r="K216" s="4" t="s">
        <v>454</v>
      </c>
      <c r="M216" s="3">
        <v>86.5677</v>
      </c>
      <c r="N216" s="1">
        <v>9</v>
      </c>
    </row>
    <row r="217" spans="1:14" ht="12.75">
      <c r="A217" s="1" t="s">
        <v>7</v>
      </c>
      <c r="B217" s="2" t="s">
        <v>155</v>
      </c>
      <c r="C217" s="1">
        <v>1952</v>
      </c>
      <c r="D217" s="1" t="s">
        <v>41</v>
      </c>
      <c r="E217" s="3">
        <v>107.6</v>
      </c>
      <c r="F217" s="4" t="s">
        <v>273</v>
      </c>
      <c r="G217" s="4" t="s">
        <v>392</v>
      </c>
      <c r="H217" s="5" t="s">
        <v>415</v>
      </c>
      <c r="I217" s="5" t="s">
        <v>424</v>
      </c>
      <c r="J217" s="5" t="s">
        <v>414</v>
      </c>
      <c r="K217" s="4" t="s">
        <v>414</v>
      </c>
      <c r="M217" s="3">
        <v>85.927</v>
      </c>
      <c r="N217" s="1">
        <v>8</v>
      </c>
    </row>
    <row r="218" spans="1:14" ht="12.75">
      <c r="A218" s="1" t="s">
        <v>8</v>
      </c>
      <c r="B218" s="2" t="s">
        <v>156</v>
      </c>
      <c r="C218" s="1">
        <v>1952</v>
      </c>
      <c r="D218" s="1" t="s">
        <v>43</v>
      </c>
      <c r="E218" s="3">
        <v>116.4</v>
      </c>
      <c r="F218" s="4" t="s">
        <v>274</v>
      </c>
      <c r="G218" s="4" t="s">
        <v>393</v>
      </c>
      <c r="H218" s="5" t="s">
        <v>432</v>
      </c>
      <c r="I218" s="5" t="s">
        <v>412</v>
      </c>
      <c r="J218" s="5" t="s">
        <v>425</v>
      </c>
      <c r="K218" s="4" t="s">
        <v>425</v>
      </c>
      <c r="M218" s="3">
        <v>72.4</v>
      </c>
      <c r="N218" s="1">
        <v>7</v>
      </c>
    </row>
    <row r="219" spans="1:14" ht="12.75">
      <c r="A219" s="1" t="s">
        <v>12</v>
      </c>
      <c r="B219" s="2" t="s">
        <v>157</v>
      </c>
      <c r="C219" s="1">
        <v>1951</v>
      </c>
      <c r="D219" s="1" t="s">
        <v>42</v>
      </c>
      <c r="E219" s="3">
        <v>119.4</v>
      </c>
      <c r="F219" s="4" t="s">
        <v>275</v>
      </c>
      <c r="G219" s="4" t="s">
        <v>394</v>
      </c>
      <c r="H219" s="5" t="s">
        <v>411</v>
      </c>
      <c r="I219" s="6" t="s">
        <v>439</v>
      </c>
      <c r="J219" s="6" t="s">
        <v>439</v>
      </c>
      <c r="K219" s="4" t="s">
        <v>411</v>
      </c>
      <c r="M219" s="3">
        <v>67.633</v>
      </c>
      <c r="N219" s="1">
        <v>6</v>
      </c>
    </row>
    <row r="220" spans="1:14" ht="12.75">
      <c r="A220" s="41" t="s">
        <v>18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2.75">
      <c r="A221" s="1" t="s">
        <v>4</v>
      </c>
      <c r="B221" s="2" t="s">
        <v>146</v>
      </c>
      <c r="C221" s="1">
        <v>1962</v>
      </c>
      <c r="D221" s="1" t="s">
        <v>40</v>
      </c>
      <c r="E221" s="3">
        <v>157</v>
      </c>
      <c r="F221" s="4" t="s">
        <v>266</v>
      </c>
      <c r="G221" s="4" t="s">
        <v>384</v>
      </c>
      <c r="H221" s="6" t="s">
        <v>438</v>
      </c>
      <c r="I221" s="5" t="s">
        <v>438</v>
      </c>
      <c r="J221" s="5" t="s">
        <v>460</v>
      </c>
      <c r="K221" s="4" t="s">
        <v>438</v>
      </c>
      <c r="M221" s="3">
        <v>100.3202</v>
      </c>
      <c r="N221" s="1">
        <v>12</v>
      </c>
    </row>
    <row r="222" spans="1:14" ht="12.75">
      <c r="A222" s="1" t="s">
        <v>5</v>
      </c>
      <c r="B222" s="2" t="s">
        <v>147</v>
      </c>
      <c r="C222" s="1">
        <v>1961</v>
      </c>
      <c r="D222" s="1" t="s">
        <v>43</v>
      </c>
      <c r="E222" s="3">
        <v>121.1</v>
      </c>
      <c r="F222" s="4" t="s">
        <v>267</v>
      </c>
      <c r="G222" s="4" t="s">
        <v>385</v>
      </c>
      <c r="H222" s="5" t="s">
        <v>425</v>
      </c>
      <c r="I222" s="5" t="s">
        <v>408</v>
      </c>
      <c r="J222" s="5" t="s">
        <v>415</v>
      </c>
      <c r="K222" s="4" t="s">
        <v>415</v>
      </c>
      <c r="M222" s="3">
        <v>77.4495</v>
      </c>
      <c r="N222" s="1">
        <v>9</v>
      </c>
    </row>
    <row r="224" spans="1:12" ht="12.75">
      <c r="A224" s="39" t="s">
        <v>526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</row>
    <row r="225" spans="1:14" ht="12.75">
      <c r="A225" s="18" t="s">
        <v>522</v>
      </c>
      <c r="B225" s="19" t="s">
        <v>527</v>
      </c>
      <c r="C225" s="35" t="s">
        <v>512</v>
      </c>
      <c r="D225" s="32"/>
      <c r="E225" s="36" t="s">
        <v>528</v>
      </c>
      <c r="F225" s="32"/>
      <c r="G225" s="37" t="s">
        <v>166</v>
      </c>
      <c r="H225" s="32"/>
      <c r="I225" s="38" t="s">
        <v>529</v>
      </c>
      <c r="J225" s="32"/>
      <c r="K225" s="32"/>
      <c r="L225" s="36" t="s">
        <v>530</v>
      </c>
      <c r="M225" s="32"/>
      <c r="N225" s="32"/>
    </row>
    <row r="226" spans="1:14" ht="12.75">
      <c r="A226" s="1" t="s">
        <v>4</v>
      </c>
      <c r="B226" s="2" t="s">
        <v>144</v>
      </c>
      <c r="C226" s="32" t="s">
        <v>75</v>
      </c>
      <c r="D226" s="32"/>
      <c r="E226" s="33">
        <v>104.2</v>
      </c>
      <c r="F226" s="32"/>
      <c r="G226" s="34" t="s">
        <v>264</v>
      </c>
      <c r="H226" s="32"/>
      <c r="I226" s="34" t="s">
        <v>455</v>
      </c>
      <c r="J226" s="32"/>
      <c r="K226" s="32"/>
      <c r="L226" s="33">
        <v>115.64</v>
      </c>
      <c r="M226" s="32"/>
      <c r="N226" s="32"/>
    </row>
    <row r="227" spans="1:14" ht="12.75">
      <c r="A227" s="1" t="s">
        <v>5</v>
      </c>
      <c r="B227" s="2" t="s">
        <v>154</v>
      </c>
      <c r="C227" s="32" t="s">
        <v>112</v>
      </c>
      <c r="D227" s="32"/>
      <c r="E227" s="33">
        <v>119.2</v>
      </c>
      <c r="F227" s="32"/>
      <c r="G227" s="34" t="s">
        <v>234</v>
      </c>
      <c r="H227" s="32"/>
      <c r="I227" s="34" t="s">
        <v>429</v>
      </c>
      <c r="J227" s="32"/>
      <c r="K227" s="32"/>
      <c r="L227" s="33">
        <v>109.4</v>
      </c>
      <c r="M227" s="32"/>
      <c r="N227" s="32"/>
    </row>
    <row r="228" spans="1:14" ht="12.75">
      <c r="A228" s="1" t="s">
        <v>7</v>
      </c>
      <c r="B228" s="2" t="s">
        <v>141</v>
      </c>
      <c r="C228" s="32" t="s">
        <v>43</v>
      </c>
      <c r="D228" s="32"/>
      <c r="E228" s="33">
        <v>90.7</v>
      </c>
      <c r="F228" s="32"/>
      <c r="G228" s="34" t="s">
        <v>262</v>
      </c>
      <c r="H228" s="32"/>
      <c r="I228" s="34" t="s">
        <v>456</v>
      </c>
      <c r="J228" s="32"/>
      <c r="K228" s="32"/>
      <c r="L228" s="33">
        <v>103.33</v>
      </c>
      <c r="M228" s="32"/>
      <c r="N228" s="32"/>
    </row>
  </sheetData>
  <sheetProtection/>
  <mergeCells count="181">
    <mergeCell ref="A1:N1"/>
    <mergeCell ref="A2:N2"/>
    <mergeCell ref="A3:N3"/>
    <mergeCell ref="A4:N4"/>
    <mergeCell ref="K6:L6"/>
    <mergeCell ref="A36:N36"/>
    <mergeCell ref="A27:N27"/>
    <mergeCell ref="E32:F32"/>
    <mergeCell ref="G32:H32"/>
    <mergeCell ref="I32:K32"/>
    <mergeCell ref="A37:N37"/>
    <mergeCell ref="A40:N40"/>
    <mergeCell ref="A44:N44"/>
    <mergeCell ref="A48:N48"/>
    <mergeCell ref="A53:N53"/>
    <mergeCell ref="A59:N59"/>
    <mergeCell ref="A64:L64"/>
    <mergeCell ref="C65:D65"/>
    <mergeCell ref="E65:F65"/>
    <mergeCell ref="G65:H65"/>
    <mergeCell ref="I65:K65"/>
    <mergeCell ref="L65:N65"/>
    <mergeCell ref="C66:D66"/>
    <mergeCell ref="E66:F66"/>
    <mergeCell ref="G66:H66"/>
    <mergeCell ref="I66:K66"/>
    <mergeCell ref="L66:N66"/>
    <mergeCell ref="C67:D67"/>
    <mergeCell ref="E67:F67"/>
    <mergeCell ref="G67:H67"/>
    <mergeCell ref="I67:K67"/>
    <mergeCell ref="L67:N67"/>
    <mergeCell ref="C68:D68"/>
    <mergeCell ref="E68:F68"/>
    <mergeCell ref="G68:H68"/>
    <mergeCell ref="I68:K68"/>
    <mergeCell ref="L68:N68"/>
    <mergeCell ref="A70:N70"/>
    <mergeCell ref="A101:N101"/>
    <mergeCell ref="A71:N71"/>
    <mergeCell ref="A76:N76"/>
    <mergeCell ref="A80:N80"/>
    <mergeCell ref="A85:N85"/>
    <mergeCell ref="A92:N92"/>
    <mergeCell ref="A96:N96"/>
    <mergeCell ref="A104:L104"/>
    <mergeCell ref="C105:D105"/>
    <mergeCell ref="E105:F105"/>
    <mergeCell ref="G105:H105"/>
    <mergeCell ref="I105:K105"/>
    <mergeCell ref="L105:N105"/>
    <mergeCell ref="C106:D106"/>
    <mergeCell ref="E106:F106"/>
    <mergeCell ref="G106:H106"/>
    <mergeCell ref="I106:K106"/>
    <mergeCell ref="L106:N106"/>
    <mergeCell ref="C107:D107"/>
    <mergeCell ref="E107:F107"/>
    <mergeCell ref="G107:H107"/>
    <mergeCell ref="I107:K107"/>
    <mergeCell ref="L107:N107"/>
    <mergeCell ref="C108:D108"/>
    <mergeCell ref="E108:F108"/>
    <mergeCell ref="G108:H108"/>
    <mergeCell ref="I108:K108"/>
    <mergeCell ref="L108:N108"/>
    <mergeCell ref="A110:N110"/>
    <mergeCell ref="A145:N145"/>
    <mergeCell ref="A151:N151"/>
    <mergeCell ref="A111:N111"/>
    <mergeCell ref="A115:N115"/>
    <mergeCell ref="A119:N119"/>
    <mergeCell ref="A125:N125"/>
    <mergeCell ref="A133:N133"/>
    <mergeCell ref="A139:N139"/>
    <mergeCell ref="L161:N161"/>
    <mergeCell ref="A158:L158"/>
    <mergeCell ref="C159:D159"/>
    <mergeCell ref="E159:F159"/>
    <mergeCell ref="G159:H159"/>
    <mergeCell ref="I159:K159"/>
    <mergeCell ref="L159:N159"/>
    <mergeCell ref="A164:N164"/>
    <mergeCell ref="C160:D160"/>
    <mergeCell ref="E160:F160"/>
    <mergeCell ref="G160:H160"/>
    <mergeCell ref="I160:K160"/>
    <mergeCell ref="L160:N160"/>
    <mergeCell ref="C161:D161"/>
    <mergeCell ref="E161:F161"/>
    <mergeCell ref="G161:H161"/>
    <mergeCell ref="I161:K161"/>
    <mergeCell ref="A165:N165"/>
    <mergeCell ref="A167:N167"/>
    <mergeCell ref="A172:N172"/>
    <mergeCell ref="A177:N177"/>
    <mergeCell ref="A182:N182"/>
    <mergeCell ref="C162:D162"/>
    <mergeCell ref="E162:F162"/>
    <mergeCell ref="G162:H162"/>
    <mergeCell ref="I162:K162"/>
    <mergeCell ref="L162:N162"/>
    <mergeCell ref="A186:L186"/>
    <mergeCell ref="C187:D187"/>
    <mergeCell ref="E187:F187"/>
    <mergeCell ref="G187:H187"/>
    <mergeCell ref="I187:K187"/>
    <mergeCell ref="L187:N187"/>
    <mergeCell ref="C188:D188"/>
    <mergeCell ref="E188:F188"/>
    <mergeCell ref="G188:H188"/>
    <mergeCell ref="I188:K188"/>
    <mergeCell ref="L188:N188"/>
    <mergeCell ref="C189:D189"/>
    <mergeCell ref="E189:F189"/>
    <mergeCell ref="G189:H189"/>
    <mergeCell ref="I189:K189"/>
    <mergeCell ref="L189:N189"/>
    <mergeCell ref="A192:N192"/>
    <mergeCell ref="C190:D190"/>
    <mergeCell ref="E190:F190"/>
    <mergeCell ref="G190:H190"/>
    <mergeCell ref="I190:K190"/>
    <mergeCell ref="L190:N190"/>
    <mergeCell ref="G225:H225"/>
    <mergeCell ref="I225:K225"/>
    <mergeCell ref="L225:N225"/>
    <mergeCell ref="A220:N220"/>
    <mergeCell ref="A195:N195"/>
    <mergeCell ref="A198:N198"/>
    <mergeCell ref="A201:N201"/>
    <mergeCell ref="A206:N206"/>
    <mergeCell ref="A211:N211"/>
    <mergeCell ref="A214:N214"/>
    <mergeCell ref="C228:D228"/>
    <mergeCell ref="E228:F228"/>
    <mergeCell ref="G228:H228"/>
    <mergeCell ref="I228:K228"/>
    <mergeCell ref="L228:N228"/>
    <mergeCell ref="C227:D227"/>
    <mergeCell ref="E227:F227"/>
    <mergeCell ref="G227:H227"/>
    <mergeCell ref="I227:K227"/>
    <mergeCell ref="L227:N227"/>
    <mergeCell ref="A193:N193"/>
    <mergeCell ref="C226:D226"/>
    <mergeCell ref="E226:F226"/>
    <mergeCell ref="G226:H226"/>
    <mergeCell ref="I226:K226"/>
    <mergeCell ref="L226:N226"/>
    <mergeCell ref="A224:L224"/>
    <mergeCell ref="C225:D225"/>
    <mergeCell ref="E225:F225"/>
    <mergeCell ref="A30:L30"/>
    <mergeCell ref="A8:N8"/>
    <mergeCell ref="A10:N10"/>
    <mergeCell ref="A14:N14"/>
    <mergeCell ref="A19:N19"/>
    <mergeCell ref="A23:N23"/>
    <mergeCell ref="C31:D31"/>
    <mergeCell ref="E31:F31"/>
    <mergeCell ref="G31:H31"/>
    <mergeCell ref="I31:K31"/>
    <mergeCell ref="L31:N31"/>
    <mergeCell ref="L32:N32"/>
    <mergeCell ref="C32:D32"/>
    <mergeCell ref="C34:D34"/>
    <mergeCell ref="E34:F34"/>
    <mergeCell ref="G34:H34"/>
    <mergeCell ref="I34:K34"/>
    <mergeCell ref="L34:N34"/>
    <mergeCell ref="P34:R34"/>
    <mergeCell ref="A7:N7"/>
    <mergeCell ref="P7:Q7"/>
    <mergeCell ref="P16:Q16"/>
    <mergeCell ref="P21:S21"/>
    <mergeCell ref="C33:D33"/>
    <mergeCell ref="E33:F33"/>
    <mergeCell ref="G33:H33"/>
    <mergeCell ref="I33:K33"/>
    <mergeCell ref="L33:N3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14" bestFit="1" customWidth="1"/>
    <col min="2" max="2" width="27.00390625" style="0" bestFit="1" customWidth="1"/>
    <col min="3" max="16" width="9.140625" style="14" customWidth="1"/>
    <col min="17" max="17" width="9.7109375" style="14" bestFit="1" customWidth="1"/>
  </cols>
  <sheetData>
    <row r="1" spans="1:17" ht="20.25" customHeight="1">
      <c r="A1" s="47" t="s">
        <v>525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1" customFormat="1" ht="15.75" customHeight="1">
      <c r="A2" s="46" t="s">
        <v>522</v>
      </c>
      <c r="B2" s="46" t="s">
        <v>512</v>
      </c>
      <c r="C2" s="46" t="s">
        <v>511</v>
      </c>
      <c r="D2" s="46"/>
      <c r="E2" s="46" t="s">
        <v>513</v>
      </c>
      <c r="F2" s="46"/>
      <c r="G2" s="46" t="s">
        <v>514</v>
      </c>
      <c r="H2" s="46"/>
      <c r="I2" s="46" t="s">
        <v>515</v>
      </c>
      <c r="J2" s="46"/>
      <c r="K2" s="46" t="s">
        <v>516</v>
      </c>
      <c r="L2" s="46"/>
      <c r="M2" s="46" t="s">
        <v>517</v>
      </c>
      <c r="N2" s="46"/>
      <c r="O2" s="46" t="s">
        <v>518</v>
      </c>
      <c r="P2" s="46"/>
      <c r="Q2" s="46" t="s">
        <v>524</v>
      </c>
    </row>
    <row r="3" spans="1:17" s="11" customFormat="1" ht="15.75" customHeight="1">
      <c r="A3" s="46"/>
      <c r="B3" s="46"/>
      <c r="C3" s="13" t="s">
        <v>519</v>
      </c>
      <c r="D3" s="13" t="s">
        <v>520</v>
      </c>
      <c r="E3" s="13" t="s">
        <v>519</v>
      </c>
      <c r="F3" s="13" t="s">
        <v>520</v>
      </c>
      <c r="G3" s="13" t="s">
        <v>519</v>
      </c>
      <c r="H3" s="13" t="s">
        <v>520</v>
      </c>
      <c r="I3" s="13" t="s">
        <v>519</v>
      </c>
      <c r="J3" s="13" t="s">
        <v>520</v>
      </c>
      <c r="K3" s="13" t="s">
        <v>519</v>
      </c>
      <c r="L3" s="13" t="s">
        <v>520</v>
      </c>
      <c r="M3" s="13" t="s">
        <v>519</v>
      </c>
      <c r="N3" s="13" t="s">
        <v>520</v>
      </c>
      <c r="O3" s="13" t="s">
        <v>519</v>
      </c>
      <c r="P3" s="13" t="s">
        <v>520</v>
      </c>
      <c r="Q3" s="46"/>
    </row>
    <row r="4" spans="1:17" ht="12.75">
      <c r="A4" s="14">
        <v>1</v>
      </c>
      <c r="B4" s="2" t="s">
        <v>43</v>
      </c>
      <c r="C4" s="1">
        <v>49</v>
      </c>
      <c r="D4" s="1">
        <v>208.58</v>
      </c>
      <c r="E4" s="14">
        <v>29</v>
      </c>
      <c r="F4" s="14">
        <v>210.44</v>
      </c>
      <c r="G4" s="17">
        <v>51</v>
      </c>
      <c r="H4" s="17">
        <v>458.93</v>
      </c>
      <c r="I4" s="14">
        <v>44</v>
      </c>
      <c r="J4" s="14">
        <v>467.22</v>
      </c>
      <c r="K4" s="14">
        <v>43</v>
      </c>
      <c r="L4" s="14">
        <v>449.1</v>
      </c>
      <c r="M4" s="14">
        <v>54</v>
      </c>
      <c r="N4" s="14">
        <v>437.66</v>
      </c>
      <c r="O4" s="14">
        <f aca="true" t="shared" si="0" ref="O4:O22">C4+E4+G4+I4+K4+M4</f>
        <v>270</v>
      </c>
      <c r="P4" s="14">
        <f aca="true" t="shared" si="1" ref="P4:P22">D4+F4+H4+J4+L4+N4</f>
        <v>2231.93</v>
      </c>
      <c r="Q4" s="14">
        <v>12</v>
      </c>
    </row>
    <row r="5" spans="1:17" ht="12.75">
      <c r="A5" s="14">
        <v>2</v>
      </c>
      <c r="B5" s="2" t="s">
        <v>41</v>
      </c>
      <c r="C5" s="1">
        <v>16</v>
      </c>
      <c r="D5" s="1">
        <v>77.77</v>
      </c>
      <c r="E5" s="14">
        <v>40</v>
      </c>
      <c r="F5" s="14">
        <v>302.13</v>
      </c>
      <c r="G5" s="17">
        <v>41</v>
      </c>
      <c r="H5" s="17">
        <v>370.15</v>
      </c>
      <c r="K5" s="14">
        <v>24</v>
      </c>
      <c r="L5" s="14">
        <v>204.85</v>
      </c>
      <c r="M5" s="14">
        <v>33</v>
      </c>
      <c r="N5" s="14">
        <v>310.28</v>
      </c>
      <c r="O5" s="14">
        <f t="shared" si="0"/>
        <v>154</v>
      </c>
      <c r="P5" s="14">
        <f t="shared" si="1"/>
        <v>1265.1799999999998</v>
      </c>
      <c r="Q5" s="14">
        <v>9</v>
      </c>
    </row>
    <row r="6" spans="1:17" ht="12.75">
      <c r="A6" s="14">
        <v>3</v>
      </c>
      <c r="B6" s="12" t="s">
        <v>40</v>
      </c>
      <c r="E6" s="14">
        <v>33</v>
      </c>
      <c r="F6" s="14">
        <v>216.67</v>
      </c>
      <c r="G6" s="17">
        <v>7</v>
      </c>
      <c r="H6" s="17">
        <v>83.34</v>
      </c>
      <c r="I6" s="14">
        <v>44</v>
      </c>
      <c r="J6" s="14">
        <v>449.23</v>
      </c>
      <c r="K6" s="14">
        <v>36</v>
      </c>
      <c r="L6" s="14">
        <v>299.71</v>
      </c>
      <c r="M6" s="14">
        <v>12</v>
      </c>
      <c r="N6" s="14">
        <v>100.32</v>
      </c>
      <c r="O6" s="14">
        <f t="shared" si="0"/>
        <v>132</v>
      </c>
      <c r="P6" s="14">
        <f t="shared" si="1"/>
        <v>1149.27</v>
      </c>
      <c r="Q6" s="14">
        <v>8</v>
      </c>
    </row>
    <row r="7" spans="1:17" ht="12.75">
      <c r="A7" s="14">
        <v>4</v>
      </c>
      <c r="B7" s="2" t="s">
        <v>112</v>
      </c>
      <c r="C7" s="1">
        <v>12</v>
      </c>
      <c r="D7" s="1">
        <v>59.24</v>
      </c>
      <c r="I7" s="14">
        <v>21</v>
      </c>
      <c r="J7" s="14">
        <v>203.8</v>
      </c>
      <c r="M7" s="14">
        <v>51</v>
      </c>
      <c r="N7" s="14">
        <v>411.44</v>
      </c>
      <c r="O7" s="14">
        <f t="shared" si="0"/>
        <v>84</v>
      </c>
      <c r="P7" s="14">
        <f t="shared" si="1"/>
        <v>674.48</v>
      </c>
      <c r="Q7" s="14">
        <v>7</v>
      </c>
    </row>
    <row r="8" spans="1:17" ht="12.75">
      <c r="A8" s="14">
        <v>5</v>
      </c>
      <c r="B8" s="10" t="s">
        <v>521</v>
      </c>
      <c r="E8" s="14">
        <v>33</v>
      </c>
      <c r="F8" s="14">
        <v>185.96</v>
      </c>
      <c r="G8" s="17">
        <v>12</v>
      </c>
      <c r="H8" s="17">
        <v>102.2</v>
      </c>
      <c r="I8" s="14">
        <v>24</v>
      </c>
      <c r="J8" s="14">
        <v>249.22</v>
      </c>
      <c r="M8" s="14">
        <v>6</v>
      </c>
      <c r="N8" s="14">
        <v>67.53</v>
      </c>
      <c r="O8" s="14">
        <f t="shared" si="0"/>
        <v>75</v>
      </c>
      <c r="P8" s="14">
        <f t="shared" si="1"/>
        <v>604.91</v>
      </c>
      <c r="Q8" s="14">
        <v>6</v>
      </c>
    </row>
    <row r="9" spans="1:17" ht="12.75">
      <c r="A9" s="14">
        <v>6</v>
      </c>
      <c r="B9" s="2" t="s">
        <v>77</v>
      </c>
      <c r="C9" s="1">
        <v>12</v>
      </c>
      <c r="D9" s="1">
        <v>100.17</v>
      </c>
      <c r="G9" s="17">
        <v>8</v>
      </c>
      <c r="H9" s="17">
        <v>80.27</v>
      </c>
      <c r="I9" s="14">
        <v>51</v>
      </c>
      <c r="J9" s="14">
        <v>532.8</v>
      </c>
      <c r="O9" s="14">
        <f t="shared" si="0"/>
        <v>71</v>
      </c>
      <c r="P9" s="14">
        <f t="shared" si="1"/>
        <v>713.24</v>
      </c>
      <c r="Q9" s="14">
        <v>5</v>
      </c>
    </row>
    <row r="10" spans="1:17" ht="12.75">
      <c r="A10" s="14">
        <v>7</v>
      </c>
      <c r="B10" s="2" t="s">
        <v>75</v>
      </c>
      <c r="C10" s="1">
        <v>18</v>
      </c>
      <c r="D10" s="1">
        <v>108.95</v>
      </c>
      <c r="G10" s="17">
        <v>12</v>
      </c>
      <c r="H10" s="17">
        <v>82.82</v>
      </c>
      <c r="I10" s="14">
        <v>17</v>
      </c>
      <c r="J10" s="14">
        <v>216.76</v>
      </c>
      <c r="M10" s="14">
        <v>20</v>
      </c>
      <c r="N10" s="14">
        <v>184.73</v>
      </c>
      <c r="O10" s="14">
        <f t="shared" si="0"/>
        <v>67</v>
      </c>
      <c r="P10" s="14">
        <f t="shared" si="1"/>
        <v>593.26</v>
      </c>
      <c r="Q10" s="14">
        <v>4</v>
      </c>
    </row>
    <row r="11" spans="1:17" ht="12.75">
      <c r="A11" s="14">
        <v>8</v>
      </c>
      <c r="B11" s="2" t="s">
        <v>44</v>
      </c>
      <c r="E11" s="14">
        <v>24</v>
      </c>
      <c r="F11" s="14">
        <v>168.78</v>
      </c>
      <c r="I11" s="14">
        <v>16</v>
      </c>
      <c r="J11" s="14">
        <v>201.88</v>
      </c>
      <c r="K11" s="14">
        <v>7</v>
      </c>
      <c r="L11" s="14">
        <v>81.52</v>
      </c>
      <c r="O11" s="14">
        <f t="shared" si="0"/>
        <v>47</v>
      </c>
      <c r="P11" s="14">
        <f t="shared" si="1"/>
        <v>452.17999999999995</v>
      </c>
      <c r="Q11" s="14">
        <v>3</v>
      </c>
    </row>
    <row r="12" spans="1:17" ht="12.75">
      <c r="A12" s="14">
        <v>9</v>
      </c>
      <c r="B12" s="10" t="s">
        <v>45</v>
      </c>
      <c r="E12" s="14">
        <v>21</v>
      </c>
      <c r="F12" s="14">
        <v>161.78</v>
      </c>
      <c r="G12" s="17">
        <v>17</v>
      </c>
      <c r="H12" s="17">
        <v>189.27</v>
      </c>
      <c r="O12" s="14">
        <f t="shared" si="0"/>
        <v>38</v>
      </c>
      <c r="P12" s="14">
        <f t="shared" si="1"/>
        <v>351.05</v>
      </c>
      <c r="Q12" s="14">
        <v>2</v>
      </c>
    </row>
    <row r="13" spans="1:17" ht="12.75">
      <c r="A13" s="14">
        <v>10</v>
      </c>
      <c r="B13" s="2" t="s">
        <v>74</v>
      </c>
      <c r="G13" s="17">
        <v>17</v>
      </c>
      <c r="H13" s="17">
        <v>144.66</v>
      </c>
      <c r="M13" s="14">
        <v>8</v>
      </c>
      <c r="N13" s="14">
        <v>81.74</v>
      </c>
      <c r="O13" s="14">
        <f t="shared" si="0"/>
        <v>25</v>
      </c>
      <c r="P13" s="14">
        <f t="shared" si="1"/>
        <v>226.39999999999998</v>
      </c>
      <c r="Q13" s="14">
        <v>1</v>
      </c>
    </row>
    <row r="14" spans="1:17" ht="12.75">
      <c r="A14" s="14">
        <v>11</v>
      </c>
      <c r="B14" s="2" t="s">
        <v>148</v>
      </c>
      <c r="C14" s="1">
        <v>12</v>
      </c>
      <c r="D14" s="1">
        <v>84.12</v>
      </c>
      <c r="M14" s="14">
        <v>12</v>
      </c>
      <c r="N14" s="14">
        <v>88.45</v>
      </c>
      <c r="O14" s="14">
        <f t="shared" si="0"/>
        <v>24</v>
      </c>
      <c r="P14" s="14">
        <f t="shared" si="1"/>
        <v>172.57</v>
      </c>
      <c r="Q14" s="14">
        <v>1</v>
      </c>
    </row>
    <row r="15" spans="1:17" ht="12.75">
      <c r="A15" s="14">
        <v>12</v>
      </c>
      <c r="B15" s="2" t="s">
        <v>510</v>
      </c>
      <c r="C15" s="1">
        <v>21</v>
      </c>
      <c r="D15" s="1">
        <v>100.26</v>
      </c>
      <c r="O15" s="14">
        <f t="shared" si="0"/>
        <v>21</v>
      </c>
      <c r="P15" s="14">
        <f t="shared" si="1"/>
        <v>100.26</v>
      </c>
      <c r="Q15" s="14">
        <v>1</v>
      </c>
    </row>
    <row r="16" spans="1:17" ht="12.75">
      <c r="A16" s="14">
        <v>13</v>
      </c>
      <c r="B16" s="2" t="s">
        <v>116</v>
      </c>
      <c r="E16" s="1"/>
      <c r="F16" s="1"/>
      <c r="G16" s="1"/>
      <c r="H16" s="1"/>
      <c r="I16" s="14">
        <v>14</v>
      </c>
      <c r="J16" s="14">
        <v>222.74</v>
      </c>
      <c r="K16" s="1"/>
      <c r="L16" s="1"/>
      <c r="M16" s="1"/>
      <c r="N16" s="1"/>
      <c r="O16" s="14">
        <f t="shared" si="0"/>
        <v>14</v>
      </c>
      <c r="P16" s="14">
        <f t="shared" si="1"/>
        <v>222.74</v>
      </c>
      <c r="Q16" s="14">
        <v>1</v>
      </c>
    </row>
    <row r="17" spans="1:17" ht="12.75">
      <c r="A17" s="14">
        <v>14</v>
      </c>
      <c r="B17" s="2" t="s">
        <v>113</v>
      </c>
      <c r="I17" s="14">
        <v>12</v>
      </c>
      <c r="J17" s="14">
        <v>128.33</v>
      </c>
      <c r="O17" s="14">
        <f t="shared" si="0"/>
        <v>12</v>
      </c>
      <c r="P17" s="14">
        <f t="shared" si="1"/>
        <v>128.33</v>
      </c>
      <c r="Q17" s="14">
        <v>1</v>
      </c>
    </row>
    <row r="18" spans="1:17" ht="12.75">
      <c r="A18" s="14">
        <v>15</v>
      </c>
      <c r="B18" s="2" t="s">
        <v>133</v>
      </c>
      <c r="E18" s="1"/>
      <c r="F18" s="1"/>
      <c r="G18" s="1"/>
      <c r="H18" s="1"/>
      <c r="I18" s="1"/>
      <c r="J18" s="1"/>
      <c r="K18" s="14">
        <v>9</v>
      </c>
      <c r="L18" s="14">
        <v>113.77</v>
      </c>
      <c r="M18" s="1"/>
      <c r="N18" s="1"/>
      <c r="O18" s="14">
        <f t="shared" si="0"/>
        <v>9</v>
      </c>
      <c r="P18" s="14">
        <f t="shared" si="1"/>
        <v>113.77</v>
      </c>
      <c r="Q18" s="14">
        <v>1</v>
      </c>
    </row>
    <row r="19" spans="1:17" ht="12.75">
      <c r="A19" s="14">
        <v>16</v>
      </c>
      <c r="B19" s="2" t="s">
        <v>76</v>
      </c>
      <c r="G19" s="17">
        <v>9</v>
      </c>
      <c r="H19" s="17">
        <v>91.61</v>
      </c>
      <c r="O19" s="14">
        <f t="shared" si="0"/>
        <v>9</v>
      </c>
      <c r="P19" s="14">
        <f t="shared" si="1"/>
        <v>91.61</v>
      </c>
      <c r="Q19" s="14">
        <v>1</v>
      </c>
    </row>
    <row r="20" spans="1:17" ht="12.75">
      <c r="A20" s="14">
        <v>17</v>
      </c>
      <c r="B20" s="2" t="s">
        <v>114</v>
      </c>
      <c r="I20" s="14">
        <v>8</v>
      </c>
      <c r="J20" s="14">
        <v>100.84</v>
      </c>
      <c r="O20" s="14">
        <f t="shared" si="0"/>
        <v>8</v>
      </c>
      <c r="P20" s="14">
        <f t="shared" si="1"/>
        <v>100.84</v>
      </c>
      <c r="Q20" s="14">
        <v>1</v>
      </c>
    </row>
    <row r="21" spans="1:17" ht="12.75">
      <c r="A21" s="14">
        <v>18</v>
      </c>
      <c r="B21" s="2" t="s">
        <v>134</v>
      </c>
      <c r="E21" s="1"/>
      <c r="F21" s="1"/>
      <c r="G21" s="1"/>
      <c r="H21" s="1"/>
      <c r="I21" s="1"/>
      <c r="J21" s="1"/>
      <c r="K21" s="14">
        <v>8</v>
      </c>
      <c r="L21" s="14">
        <v>94.66</v>
      </c>
      <c r="M21" s="1"/>
      <c r="N21" s="1"/>
      <c r="O21" s="14">
        <f t="shared" si="0"/>
        <v>8</v>
      </c>
      <c r="P21" s="14">
        <f t="shared" si="1"/>
        <v>94.66</v>
      </c>
      <c r="Q21" s="14">
        <v>1</v>
      </c>
    </row>
    <row r="22" spans="1:17" ht="12.75">
      <c r="A22" s="14">
        <v>19</v>
      </c>
      <c r="B22" s="2" t="s">
        <v>115</v>
      </c>
      <c r="E22" s="1"/>
      <c r="F22" s="1"/>
      <c r="G22" s="1"/>
      <c r="H22" s="1"/>
      <c r="I22" s="14">
        <v>7</v>
      </c>
      <c r="J22" s="14">
        <v>90.48</v>
      </c>
      <c r="K22" s="1"/>
      <c r="L22" s="1"/>
      <c r="M22" s="1"/>
      <c r="N22" s="1"/>
      <c r="O22" s="14">
        <f t="shared" si="0"/>
        <v>7</v>
      </c>
      <c r="P22" s="14">
        <f t="shared" si="1"/>
        <v>90.48</v>
      </c>
      <c r="Q22" s="14">
        <v>1</v>
      </c>
    </row>
    <row r="23" spans="2:14" ht="12.75">
      <c r="B23" s="2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12"/>
    </row>
  </sheetData>
  <sheetProtection/>
  <mergeCells count="11">
    <mergeCell ref="K2:L2"/>
    <mergeCell ref="M2:N2"/>
    <mergeCell ref="O2:P2"/>
    <mergeCell ref="B2:B3"/>
    <mergeCell ref="A2:A3"/>
    <mergeCell ref="Q2:Q3"/>
    <mergeCell ref="A1:Q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2014-02-09T13:42:45Z</dcterms:created>
  <dcterms:modified xsi:type="dcterms:W3CDTF">2014-02-09T15:25:08Z</dcterms:modified>
  <cp:category/>
  <cp:version/>
  <cp:contentType/>
  <cp:contentStatus/>
</cp:coreProperties>
</file>