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<sst xmlns="http://schemas.openxmlformats.org/spreadsheetml/2006/main" count="884" uniqueCount="351">
  <si>
    <t>Latvijas Pauerliftinga federacija</t>
  </si>
  <si>
    <t>powerliftings.lv</t>
  </si>
  <si>
    <t xml:space="preserve"> - 52 kg</t>
  </si>
  <si>
    <t>1.</t>
  </si>
  <si>
    <t>2.</t>
  </si>
  <si>
    <t xml:space="preserve"> - 57 kg</t>
  </si>
  <si>
    <t xml:space="preserve"> - 63 kg</t>
  </si>
  <si>
    <t>3.</t>
  </si>
  <si>
    <t xml:space="preserve"> - 72 kg</t>
  </si>
  <si>
    <t xml:space="preserve"> - 84 kg</t>
  </si>
  <si>
    <t>Apolons = Apolons</t>
  </si>
  <si>
    <t>Bauska = Bauska</t>
  </si>
  <si>
    <t>Roga Annija</t>
  </si>
  <si>
    <t>Grube Renate</t>
  </si>
  <si>
    <t>Bole Elva</t>
  </si>
  <si>
    <t>Jansone Jana</t>
  </si>
  <si>
    <t>Gaurlika  Liga</t>
  </si>
  <si>
    <t>Gailite Ilze</t>
  </si>
  <si>
    <t>Kenge Edite</t>
  </si>
  <si>
    <t>Roga Agnese</t>
  </si>
  <si>
    <t>Mame Evija</t>
  </si>
  <si>
    <t>Timmermane Diana</t>
  </si>
  <si>
    <t>Dzerve Vija</t>
  </si>
  <si>
    <t>Rembate</t>
  </si>
  <si>
    <t>Apolons</t>
  </si>
  <si>
    <t>Bauska</t>
  </si>
  <si>
    <t>Rembate = Rembate</t>
  </si>
  <si>
    <t>1,2504</t>
  </si>
  <si>
    <t>1,3103</t>
  </si>
  <si>
    <t>1,1900</t>
  </si>
  <si>
    <t>1,1541</t>
  </si>
  <si>
    <t>1,1007</t>
  </si>
  <si>
    <t>1,1509</t>
  </si>
  <si>
    <t>1,0588</t>
  </si>
  <si>
    <t>1,0455</t>
  </si>
  <si>
    <t>1,0557</t>
  </si>
  <si>
    <t>0,9391</t>
  </si>
  <si>
    <t>0,9613</t>
  </si>
  <si>
    <t>6</t>
  </si>
  <si>
    <t>1</t>
  </si>
  <si>
    <t>5</t>
  </si>
  <si>
    <t>9</t>
  </si>
  <si>
    <t>8</t>
  </si>
  <si>
    <t>3</t>
  </si>
  <si>
    <t>11</t>
  </si>
  <si>
    <t>2</t>
  </si>
  <si>
    <t>10</t>
  </si>
  <si>
    <t>4</t>
  </si>
  <si>
    <t>7</t>
  </si>
  <si>
    <t>42,5</t>
  </si>
  <si>
    <t>32,5</t>
  </si>
  <si>
    <t>35,0</t>
  </si>
  <si>
    <t>52,5</t>
  </si>
  <si>
    <t>55,0</t>
  </si>
  <si>
    <t>25,0</t>
  </si>
  <si>
    <t>30,0</t>
  </si>
  <si>
    <t>45,0</t>
  </si>
  <si>
    <t>37,5</t>
  </si>
  <si>
    <t>57,5</t>
  </si>
  <si>
    <t>60,0</t>
  </si>
  <si>
    <t>50,0</t>
  </si>
  <si>
    <t>40,0</t>
  </si>
  <si>
    <t>47,5</t>
  </si>
  <si>
    <t>62,5</t>
  </si>
  <si>
    <t>2014 LK1 ZRK1 Bauskas Novada cempionats,  Latvia, Bauska, 31.01.2015</t>
  </si>
  <si>
    <t>REZULTATI</t>
  </si>
  <si>
    <t>Vieta</t>
  </si>
  <si>
    <t>Uzvārds, Vārds</t>
  </si>
  <si>
    <t>Dz. gads</t>
  </si>
  <si>
    <t>Komanda</t>
  </si>
  <si>
    <t>Svars</t>
  </si>
  <si>
    <t>Dz. gads.</t>
  </si>
  <si>
    <t>1. pieg.</t>
  </si>
  <si>
    <t>2. pieg.</t>
  </si>
  <si>
    <t>3. pieg.</t>
  </si>
  <si>
    <t>Rezultāts</t>
  </si>
  <si>
    <t>Wilksa p.</t>
  </si>
  <si>
    <t>Punkti</t>
  </si>
  <si>
    <t>Absolūti labākie</t>
  </si>
  <si>
    <t>Atlēts</t>
  </si>
  <si>
    <t>Wilksa f.</t>
  </si>
  <si>
    <t>Wilksa punkti</t>
  </si>
  <si>
    <t xml:space="preserve"> - 59 kg</t>
  </si>
  <si>
    <t>Dobkevics Madars</t>
  </si>
  <si>
    <t>0,8731</t>
  </si>
  <si>
    <t>51</t>
  </si>
  <si>
    <t>80,0</t>
  </si>
  <si>
    <t>85,0</t>
  </si>
  <si>
    <t>90,0</t>
  </si>
  <si>
    <t>Rapoports Mihails</t>
  </si>
  <si>
    <t>Riga</t>
  </si>
  <si>
    <t>0,9072</t>
  </si>
  <si>
    <t>25</t>
  </si>
  <si>
    <t>67,5</t>
  </si>
  <si>
    <t>75,0</t>
  </si>
  <si>
    <t>77,5</t>
  </si>
  <si>
    <t xml:space="preserve"> - 66 kg</t>
  </si>
  <si>
    <t>Abramovs Aleksandrs</t>
  </si>
  <si>
    <t>0,7901</t>
  </si>
  <si>
    <t>52</t>
  </si>
  <si>
    <t>97,5</t>
  </si>
  <si>
    <t>105,0</t>
  </si>
  <si>
    <t>Riza Armands</t>
  </si>
  <si>
    <t>RTk</t>
  </si>
  <si>
    <t>0,8100</t>
  </si>
  <si>
    <t>18</t>
  </si>
  <si>
    <t>95,0</t>
  </si>
  <si>
    <t>100,0</t>
  </si>
  <si>
    <t xml:space="preserve"> - 74 kg</t>
  </si>
  <si>
    <t>Grinbergs Elvis</t>
  </si>
  <si>
    <t>0,7293</t>
  </si>
  <si>
    <t>21</t>
  </si>
  <si>
    <t>87,5</t>
  </si>
  <si>
    <t>92,5</t>
  </si>
  <si>
    <t>Pecenijs Imants</t>
  </si>
  <si>
    <t>0,7510</t>
  </si>
  <si>
    <t>53</t>
  </si>
  <si>
    <t>Dmitrocenko Davis</t>
  </si>
  <si>
    <t>0,7701</t>
  </si>
  <si>
    <t>37</t>
  </si>
  <si>
    <t>4.</t>
  </si>
  <si>
    <t>Buka Edijs</t>
  </si>
  <si>
    <t>0,7823</t>
  </si>
  <si>
    <t>32</t>
  </si>
  <si>
    <t>65,0</t>
  </si>
  <si>
    <t xml:space="preserve"> - 83 kg</t>
  </si>
  <si>
    <t>Likais Erlends</t>
  </si>
  <si>
    <t>0,6800</t>
  </si>
  <si>
    <t>23</t>
  </si>
  <si>
    <t>110,0</t>
  </si>
  <si>
    <t>Jurkstis Orests</t>
  </si>
  <si>
    <t>0,7023</t>
  </si>
  <si>
    <t>35</t>
  </si>
  <si>
    <t>Rigas Tehniska koledza</t>
  </si>
  <si>
    <t>Jaunieši</t>
  </si>
  <si>
    <t>Sievietes</t>
  </si>
  <si>
    <t xml:space="preserve"> - 53 kg</t>
  </si>
  <si>
    <t>Dubovs Rolands</t>
  </si>
  <si>
    <t>1,1153</t>
  </si>
  <si>
    <t>26</t>
  </si>
  <si>
    <t>Krastins Olafs</t>
  </si>
  <si>
    <t>0,7922</t>
  </si>
  <si>
    <t>38</t>
  </si>
  <si>
    <t>102,5</t>
  </si>
  <si>
    <t>112,5</t>
  </si>
  <si>
    <t>Muizzemnieks Janis</t>
  </si>
  <si>
    <t>0,7932</t>
  </si>
  <si>
    <t>33</t>
  </si>
  <si>
    <t>107,5</t>
  </si>
  <si>
    <t>Ponomarjovs Maris</t>
  </si>
  <si>
    <t>0,7872</t>
  </si>
  <si>
    <t>59</t>
  </si>
  <si>
    <t>82,5</t>
  </si>
  <si>
    <t>Zods Ervins</t>
  </si>
  <si>
    <t>0,7371</t>
  </si>
  <si>
    <t>47</t>
  </si>
  <si>
    <t>115,0</t>
  </si>
  <si>
    <t>120,0</t>
  </si>
  <si>
    <t>Kupcus Kristaps</t>
  </si>
  <si>
    <t>0,7197</t>
  </si>
  <si>
    <t>12</t>
  </si>
  <si>
    <t>Sviksa Matiss</t>
  </si>
  <si>
    <t>0,7502</t>
  </si>
  <si>
    <t>Homics Nikita</t>
  </si>
  <si>
    <t>0,7422</t>
  </si>
  <si>
    <t>45</t>
  </si>
  <si>
    <t>5.</t>
  </si>
  <si>
    <t>Lavrinovics Daniels</t>
  </si>
  <si>
    <t>0,7804</t>
  </si>
  <si>
    <t>44</t>
  </si>
  <si>
    <t>Krievelis Maris</t>
  </si>
  <si>
    <t>0,6739</t>
  </si>
  <si>
    <t>36</t>
  </si>
  <si>
    <t>130,0</t>
  </si>
  <si>
    <t>135,0</t>
  </si>
  <si>
    <t>—</t>
  </si>
  <si>
    <t>Kimenieks Kristaps</t>
  </si>
  <si>
    <t>Individ.</t>
  </si>
  <si>
    <t>0,6752</t>
  </si>
  <si>
    <t>46</t>
  </si>
  <si>
    <t>disq.</t>
  </si>
  <si>
    <t xml:space="preserve"> - 93 kg</t>
  </si>
  <si>
    <t>Audze Arturs</t>
  </si>
  <si>
    <t>0,6479</t>
  </si>
  <si>
    <t>125,0</t>
  </si>
  <si>
    <t>132,5</t>
  </si>
  <si>
    <t xml:space="preserve"> - 105 kg</t>
  </si>
  <si>
    <t>Adejevs Maksims</t>
  </si>
  <si>
    <t>0,6083</t>
  </si>
  <si>
    <t>145,0</t>
  </si>
  <si>
    <t>152,5</t>
  </si>
  <si>
    <t>157,5</t>
  </si>
  <si>
    <t>Cernovs Artjoms</t>
  </si>
  <si>
    <t>0,8439</t>
  </si>
  <si>
    <t>31</t>
  </si>
  <si>
    <t>Noreika Vytautas</t>
  </si>
  <si>
    <t>LT</t>
  </si>
  <si>
    <t>0,7688</t>
  </si>
  <si>
    <t>122,5</t>
  </si>
  <si>
    <t>127,5</t>
  </si>
  <si>
    <t>Bernats Janis</t>
  </si>
  <si>
    <t>0,7535</t>
  </si>
  <si>
    <t>13</t>
  </si>
  <si>
    <t>Reinholds Gints</t>
  </si>
  <si>
    <t>Aizkr. SC</t>
  </si>
  <si>
    <t>0,6769</t>
  </si>
  <si>
    <t>24</t>
  </si>
  <si>
    <t>165,0</t>
  </si>
  <si>
    <t>172,5</t>
  </si>
  <si>
    <t>177,5</t>
  </si>
  <si>
    <t>Ukenieks Inguss</t>
  </si>
  <si>
    <t>0,6910</t>
  </si>
  <si>
    <t>41</t>
  </si>
  <si>
    <t>140,0</t>
  </si>
  <si>
    <t>Strazdins Armands</t>
  </si>
  <si>
    <t>0,6410</t>
  </si>
  <si>
    <t>39</t>
  </si>
  <si>
    <t>155,0</t>
  </si>
  <si>
    <t>160,0</t>
  </si>
  <si>
    <t xml:space="preserve">   X</t>
  </si>
  <si>
    <t>Zieds Elvijs</t>
  </si>
  <si>
    <t>0,6503</t>
  </si>
  <si>
    <t>150,0</t>
  </si>
  <si>
    <t>Garnovs Vjacelsavs</t>
  </si>
  <si>
    <t>0,6395</t>
  </si>
  <si>
    <t>34</t>
  </si>
  <si>
    <t>Rumba Gatis</t>
  </si>
  <si>
    <t>0,6021</t>
  </si>
  <si>
    <t>58</t>
  </si>
  <si>
    <t>170,0</t>
  </si>
  <si>
    <t>180,0</t>
  </si>
  <si>
    <t>182,5</t>
  </si>
  <si>
    <t>Kums Sandis</t>
  </si>
  <si>
    <t>0,6019</t>
  </si>
  <si>
    <t>54</t>
  </si>
  <si>
    <t xml:space="preserve"> - 120 kg</t>
  </si>
  <si>
    <t>Stanevics Kaspars</t>
  </si>
  <si>
    <t>0,5921</t>
  </si>
  <si>
    <t>19</t>
  </si>
  <si>
    <t>175,0</t>
  </si>
  <si>
    <t xml:space="preserve"> 120+ kg</t>
  </si>
  <si>
    <t>Preimanis Sandris</t>
  </si>
  <si>
    <t>0,5651</t>
  </si>
  <si>
    <t>185,0</t>
  </si>
  <si>
    <t>195,0</t>
  </si>
  <si>
    <t>205,0</t>
  </si>
  <si>
    <t>Aizkraukles SC</t>
  </si>
  <si>
    <t>Seniori 1</t>
  </si>
  <si>
    <t>Raginskis Vilis</t>
  </si>
  <si>
    <t>0,6933</t>
  </si>
  <si>
    <t>20</t>
  </si>
  <si>
    <t>Veliks Uldis</t>
  </si>
  <si>
    <t>0,6370</t>
  </si>
  <si>
    <t>17</t>
  </si>
  <si>
    <t>Grigorovics Andris</t>
  </si>
  <si>
    <t>Ponomarjovs Vladimirs</t>
  </si>
  <si>
    <t>0,6317</t>
  </si>
  <si>
    <t>15</t>
  </si>
  <si>
    <t>Mazurs Arnis</t>
  </si>
  <si>
    <t>0,5986</t>
  </si>
  <si>
    <t>14</t>
  </si>
  <si>
    <t>167,5</t>
  </si>
  <si>
    <t>Nelsons Alvils</t>
  </si>
  <si>
    <t>0,6174</t>
  </si>
  <si>
    <t>30</t>
  </si>
  <si>
    <t>Dilbo Ervins</t>
  </si>
  <si>
    <t>Baldone</t>
  </si>
  <si>
    <t>0,5930</t>
  </si>
  <si>
    <t>16</t>
  </si>
  <si>
    <t>Roga Dzintars</t>
  </si>
  <si>
    <t>0,5667</t>
  </si>
  <si>
    <t>40</t>
  </si>
  <si>
    <t>190,0</t>
  </si>
  <si>
    <t>197,5</t>
  </si>
  <si>
    <t>Savickis Edgars</t>
  </si>
  <si>
    <t>Kikurs Andris</t>
  </si>
  <si>
    <t>0,5644</t>
  </si>
  <si>
    <t>Baldone-Nutrend</t>
  </si>
  <si>
    <t>Seniori 2</t>
  </si>
  <si>
    <t>Vorobjovs Jevgenijs</t>
  </si>
  <si>
    <t>49</t>
  </si>
  <si>
    <t>Kopicjaks Viktors</t>
  </si>
  <si>
    <t>0,8717</t>
  </si>
  <si>
    <t>57</t>
  </si>
  <si>
    <t>Cervids Juris</t>
  </si>
  <si>
    <t>0,7278</t>
  </si>
  <si>
    <t>27</t>
  </si>
  <si>
    <t>117,5</t>
  </si>
  <si>
    <t>Dzerve Janis</t>
  </si>
  <si>
    <t>0,6811</t>
  </si>
  <si>
    <t>50</t>
  </si>
  <si>
    <t>Zakis Dainis</t>
  </si>
  <si>
    <t>0,6331</t>
  </si>
  <si>
    <t>22</t>
  </si>
  <si>
    <t>Lapels Janis</t>
  </si>
  <si>
    <t>0,6363</t>
  </si>
  <si>
    <t>56</t>
  </si>
  <si>
    <t>Bluzma Alfons</t>
  </si>
  <si>
    <t>0,6475</t>
  </si>
  <si>
    <t>29</t>
  </si>
  <si>
    <t>Kovalskis Vladimirs</t>
  </si>
  <si>
    <t>Vikings PL</t>
  </si>
  <si>
    <t>0,5984</t>
  </si>
  <si>
    <t>42</t>
  </si>
  <si>
    <t>Miziss Ivars</t>
  </si>
  <si>
    <t>48</t>
  </si>
  <si>
    <t>Reinholds Dainis</t>
  </si>
  <si>
    <t>0,5754</t>
  </si>
  <si>
    <t>192,5</t>
  </si>
  <si>
    <t>200,0</t>
  </si>
  <si>
    <t>Babris Janis</t>
  </si>
  <si>
    <t>0,5909</t>
  </si>
  <si>
    <t>43</t>
  </si>
  <si>
    <t>142,5</t>
  </si>
  <si>
    <t>147,5</t>
  </si>
  <si>
    <t>Slakteris Igors</t>
  </si>
  <si>
    <t>0,5907</t>
  </si>
  <si>
    <t>55</t>
  </si>
  <si>
    <t>Gailitis Aivars</t>
  </si>
  <si>
    <t>0,5801</t>
  </si>
  <si>
    <t>137,5</t>
  </si>
  <si>
    <t>Rigasts Ivars</t>
  </si>
  <si>
    <t>0,5702</t>
  </si>
  <si>
    <t>28</t>
  </si>
  <si>
    <t>Aizkr. SC = Aizkraukles SC</t>
  </si>
  <si>
    <t>Individ. = Individuali</t>
  </si>
  <si>
    <t>Riga = Riga</t>
  </si>
  <si>
    <t>LT = LT</t>
  </si>
  <si>
    <t>Vikings PL = Vikings PL</t>
  </si>
  <si>
    <t>Baldone = Baldone-Nutrend</t>
  </si>
  <si>
    <t>RTk = Rigas Tehniska koledza</t>
  </si>
  <si>
    <t xml:space="preserve">Saīsinājumi </t>
  </si>
  <si>
    <t>Juniori</t>
  </si>
  <si>
    <t>OPEN</t>
  </si>
  <si>
    <t>Open</t>
  </si>
  <si>
    <t>Kopā</t>
  </si>
  <si>
    <t>LK Punkti</t>
  </si>
  <si>
    <t>punkti</t>
  </si>
  <si>
    <t>wilkss</t>
  </si>
  <si>
    <t>Komandas</t>
  </si>
  <si>
    <t>Dalībnieki</t>
  </si>
  <si>
    <t>INFO</t>
  </si>
  <si>
    <t>Sacesību direktors</t>
  </si>
  <si>
    <t>F. Žieds</t>
  </si>
  <si>
    <t>Galvenais tiensesis</t>
  </si>
  <si>
    <t>J. Červids</t>
  </si>
  <si>
    <t>Galvenais sekretārs</t>
  </si>
  <si>
    <t>M. Krūze</t>
  </si>
  <si>
    <t>Tiesneši</t>
  </si>
  <si>
    <t>G. Reinholds</t>
  </si>
  <si>
    <t>J. Jansone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</si>
</sst>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5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 horizontal="center"/>
    </xf>
    <xf numFmtId="0" fontId="1" fillId="0" borderId="0" xfId="55" applyNumberFormat="1" applyFont="1" applyFill="1" applyBorder="1" applyAlignment="1" applyProtection="1">
      <alignment horizontal="center" vertical="center"/>
      <protection/>
    </xf>
    <xf numFmtId="2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2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5.7109375" style="27" bestFit="1" customWidth="1"/>
    <col min="2" max="2" width="22.140625" style="22" customWidth="1"/>
    <col min="3" max="3" width="7.8515625" style="22" bestFit="1" customWidth="1"/>
    <col min="4" max="4" width="8.421875" style="22" bestFit="1" customWidth="1"/>
    <col min="5" max="6" width="9.140625" style="22" customWidth="1"/>
    <col min="7" max="7" width="8.7109375" style="22" bestFit="1" customWidth="1"/>
    <col min="8" max="11" width="9.140625" style="22" customWidth="1"/>
    <col min="12" max="12" width="5.00390625" style="22" customWidth="1"/>
    <col min="13" max="15" width="9.140625" style="22" customWidth="1"/>
    <col min="16" max="16" width="17.28125" style="22" bestFit="1" customWidth="1"/>
    <col min="17" max="17" width="12.00390625" style="22" customWidth="1"/>
    <col min="18" max="16384" width="9.140625" style="22" customWidth="1"/>
  </cols>
  <sheetData>
    <row r="1" spans="1:14" ht="12.7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>
      <c r="A2" s="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2.75">
      <c r="A3" s="1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1" t="s">
        <v>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>
      <c r="A5" s="19" t="s">
        <v>66</v>
      </c>
      <c r="B5" s="18" t="s">
        <v>67</v>
      </c>
      <c r="C5" s="19" t="s">
        <v>68</v>
      </c>
      <c r="D5" s="19" t="s">
        <v>69</v>
      </c>
      <c r="E5" s="19" t="s">
        <v>70</v>
      </c>
      <c r="F5" s="19" t="s">
        <v>71</v>
      </c>
      <c r="G5" s="19" t="s">
        <v>69</v>
      </c>
      <c r="H5" s="19" t="s">
        <v>72</v>
      </c>
      <c r="I5" s="19" t="s">
        <v>73</v>
      </c>
      <c r="J5" s="19" t="s">
        <v>74</v>
      </c>
      <c r="K5" s="23" t="s">
        <v>75</v>
      </c>
      <c r="L5" s="24"/>
      <c r="M5" s="19" t="s">
        <v>76</v>
      </c>
      <c r="N5" s="19" t="s">
        <v>77</v>
      </c>
    </row>
    <row r="6" spans="1:29" ht="12.75">
      <c r="A6" s="25" t="s">
        <v>135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P6" s="38" t="s">
        <v>340</v>
      </c>
      <c r="Q6" s="38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17" ht="12.75">
      <c r="A7" s="26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2" t="s">
        <v>135</v>
      </c>
      <c r="Q7" s="27">
        <v>11</v>
      </c>
    </row>
    <row r="8" spans="1:17" ht="12.75">
      <c r="A8" s="2" t="s">
        <v>3</v>
      </c>
      <c r="B8" s="7" t="s">
        <v>12</v>
      </c>
      <c r="C8" s="2">
        <v>1999</v>
      </c>
      <c r="D8" s="2" t="s">
        <v>23</v>
      </c>
      <c r="E8" s="10">
        <v>51.8</v>
      </c>
      <c r="F8" s="12" t="s">
        <v>27</v>
      </c>
      <c r="G8" s="12" t="s">
        <v>38</v>
      </c>
      <c r="H8" s="14" t="s">
        <v>49</v>
      </c>
      <c r="I8" s="14" t="s">
        <v>56</v>
      </c>
      <c r="J8" s="14" t="s">
        <v>60</v>
      </c>
      <c r="K8" s="12" t="s">
        <v>60</v>
      </c>
      <c r="M8" s="10">
        <v>62.52</v>
      </c>
      <c r="N8" s="2">
        <v>12</v>
      </c>
      <c r="P8" s="22" t="s">
        <v>134</v>
      </c>
      <c r="Q8" s="27">
        <v>10</v>
      </c>
    </row>
    <row r="9" spans="1:17" ht="12.75">
      <c r="A9" s="2" t="s">
        <v>4</v>
      </c>
      <c r="B9" s="7" t="s">
        <v>13</v>
      </c>
      <c r="C9" s="2">
        <v>1996</v>
      </c>
      <c r="D9" s="2" t="s">
        <v>23</v>
      </c>
      <c r="E9" s="10">
        <v>48.7</v>
      </c>
      <c r="F9" s="12" t="s">
        <v>28</v>
      </c>
      <c r="G9" s="12" t="s">
        <v>39</v>
      </c>
      <c r="H9" s="15" t="s">
        <v>50</v>
      </c>
      <c r="I9" s="14" t="s">
        <v>51</v>
      </c>
      <c r="J9" s="14" t="s">
        <v>57</v>
      </c>
      <c r="K9" s="12" t="s">
        <v>57</v>
      </c>
      <c r="M9" s="10">
        <v>49.1363</v>
      </c>
      <c r="N9" s="2">
        <v>9</v>
      </c>
      <c r="P9" s="22" t="s">
        <v>332</v>
      </c>
      <c r="Q9" s="27">
        <v>13</v>
      </c>
    </row>
    <row r="10" spans="1:17" ht="12.75">
      <c r="A10" s="3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P10" s="22" t="s">
        <v>333</v>
      </c>
      <c r="Q10" s="27">
        <v>12</v>
      </c>
    </row>
    <row r="11" spans="1:17" ht="12.75">
      <c r="A11" s="2" t="s">
        <v>3</v>
      </c>
      <c r="B11" s="7" t="s">
        <v>14</v>
      </c>
      <c r="C11" s="2">
        <v>1995</v>
      </c>
      <c r="D11" s="2" t="s">
        <v>25</v>
      </c>
      <c r="E11" s="10">
        <v>55.2</v>
      </c>
      <c r="F11" s="12" t="s">
        <v>29</v>
      </c>
      <c r="G11" s="12" t="s">
        <v>40</v>
      </c>
      <c r="H11" s="14" t="s">
        <v>51</v>
      </c>
      <c r="I11" s="14" t="s">
        <v>57</v>
      </c>
      <c r="J11" s="14" t="s">
        <v>61</v>
      </c>
      <c r="K11" s="12" t="s">
        <v>61</v>
      </c>
      <c r="M11" s="10">
        <v>47.6</v>
      </c>
      <c r="N11" s="2">
        <v>12</v>
      </c>
      <c r="P11" s="22" t="s">
        <v>247</v>
      </c>
      <c r="Q11" s="27">
        <v>10</v>
      </c>
    </row>
    <row r="12" spans="1:17" ht="12.75">
      <c r="A12" s="3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22" t="s">
        <v>278</v>
      </c>
      <c r="Q12" s="27">
        <v>14</v>
      </c>
    </row>
    <row r="13" spans="1:17" ht="12.75">
      <c r="A13" s="2" t="s">
        <v>3</v>
      </c>
      <c r="B13" s="7" t="s">
        <v>15</v>
      </c>
      <c r="C13" s="2">
        <v>1990</v>
      </c>
      <c r="D13" s="2" t="s">
        <v>24</v>
      </c>
      <c r="E13" s="10">
        <v>57.4</v>
      </c>
      <c r="F13" s="12" t="s">
        <v>30</v>
      </c>
      <c r="G13" s="12" t="s">
        <v>41</v>
      </c>
      <c r="H13" s="14" t="s">
        <v>52</v>
      </c>
      <c r="I13" s="14" t="s">
        <v>53</v>
      </c>
      <c r="J13" s="14" t="s">
        <v>58</v>
      </c>
      <c r="K13" s="12" t="s">
        <v>58</v>
      </c>
      <c r="M13" s="10">
        <v>66.3607</v>
      </c>
      <c r="N13" s="2">
        <v>12</v>
      </c>
      <c r="P13" s="39" t="s">
        <v>335</v>
      </c>
      <c r="Q13" s="39">
        <f>SUM(Q7:Q12)</f>
        <v>70</v>
      </c>
    </row>
    <row r="14" spans="1:14" ht="12.75">
      <c r="A14" s="2" t="s">
        <v>4</v>
      </c>
      <c r="B14" s="7" t="s">
        <v>16</v>
      </c>
      <c r="C14" s="2">
        <v>1987</v>
      </c>
      <c r="D14" s="2" t="s">
        <v>25</v>
      </c>
      <c r="E14" s="10">
        <v>61</v>
      </c>
      <c r="F14" s="12" t="s">
        <v>31</v>
      </c>
      <c r="G14" s="12" t="s">
        <v>42</v>
      </c>
      <c r="H14" s="14" t="s">
        <v>49</v>
      </c>
      <c r="I14" s="14" t="s">
        <v>56</v>
      </c>
      <c r="J14" s="14" t="s">
        <v>62</v>
      </c>
      <c r="K14" s="12" t="s">
        <v>62</v>
      </c>
      <c r="M14" s="10">
        <v>52.2833</v>
      </c>
      <c r="N14" s="2">
        <v>9</v>
      </c>
    </row>
    <row r="15" spans="1:17" ht="12.75">
      <c r="A15" s="2" t="s">
        <v>7</v>
      </c>
      <c r="B15" s="7" t="s">
        <v>17</v>
      </c>
      <c r="C15" s="2">
        <v>2001</v>
      </c>
      <c r="D15" s="2" t="s">
        <v>23</v>
      </c>
      <c r="E15" s="10">
        <v>57.6</v>
      </c>
      <c r="F15" s="12" t="s">
        <v>32</v>
      </c>
      <c r="G15" s="12" t="s">
        <v>43</v>
      </c>
      <c r="H15" s="14" t="s">
        <v>50</v>
      </c>
      <c r="I15" s="14" t="s">
        <v>57</v>
      </c>
      <c r="J15" s="15" t="s">
        <v>61</v>
      </c>
      <c r="K15" s="12" t="s">
        <v>57</v>
      </c>
      <c r="M15" s="10">
        <v>43.1587</v>
      </c>
      <c r="N15" s="2">
        <v>8</v>
      </c>
      <c r="P15" s="40" t="s">
        <v>341</v>
      </c>
      <c r="Q15" s="38"/>
    </row>
    <row r="16" spans="1:17" ht="12.75">
      <c r="A16" s="3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P16" s="41" t="s">
        <v>342</v>
      </c>
      <c r="Q16" s="41" t="s">
        <v>343</v>
      </c>
    </row>
    <row r="17" spans="1:17" ht="12.75">
      <c r="A17" s="2" t="s">
        <v>3</v>
      </c>
      <c r="B17" s="7" t="s">
        <v>18</v>
      </c>
      <c r="C17" s="2">
        <v>1990</v>
      </c>
      <c r="D17" s="2" t="s">
        <v>24</v>
      </c>
      <c r="E17" s="10">
        <v>64.2</v>
      </c>
      <c r="F17" s="12" t="s">
        <v>33</v>
      </c>
      <c r="G17" s="12" t="s">
        <v>44</v>
      </c>
      <c r="H17" s="14" t="s">
        <v>53</v>
      </c>
      <c r="I17" s="14" t="s">
        <v>58</v>
      </c>
      <c r="J17" s="14" t="s">
        <v>59</v>
      </c>
      <c r="K17" s="12" t="s">
        <v>59</v>
      </c>
      <c r="M17" s="10">
        <v>63.528</v>
      </c>
      <c r="N17" s="2">
        <v>12</v>
      </c>
      <c r="P17" s="41" t="s">
        <v>346</v>
      </c>
      <c r="Q17" s="41" t="s">
        <v>347</v>
      </c>
    </row>
    <row r="18" spans="1:17" ht="12.75">
      <c r="A18" s="2" t="s">
        <v>4</v>
      </c>
      <c r="B18" s="7" t="s">
        <v>19</v>
      </c>
      <c r="C18" s="2">
        <v>1995</v>
      </c>
      <c r="D18" s="2" t="s">
        <v>23</v>
      </c>
      <c r="E18" s="10">
        <v>65.3</v>
      </c>
      <c r="F18" s="12" t="s">
        <v>34</v>
      </c>
      <c r="G18" s="12" t="s">
        <v>45</v>
      </c>
      <c r="H18" s="14" t="s">
        <v>53</v>
      </c>
      <c r="I18" s="14" t="s">
        <v>58</v>
      </c>
      <c r="J18" s="15" t="s">
        <v>63</v>
      </c>
      <c r="K18" s="12" t="s">
        <v>58</v>
      </c>
      <c r="M18" s="10">
        <v>60.1163</v>
      </c>
      <c r="N18" s="2">
        <v>9</v>
      </c>
      <c r="P18" s="41" t="s">
        <v>344</v>
      </c>
      <c r="Q18" s="41" t="s">
        <v>345</v>
      </c>
    </row>
    <row r="19" spans="1:17" ht="12.75">
      <c r="A19" s="2" t="s">
        <v>7</v>
      </c>
      <c r="B19" s="7" t="s">
        <v>20</v>
      </c>
      <c r="C19" s="2">
        <v>1998</v>
      </c>
      <c r="D19" s="2" t="s">
        <v>24</v>
      </c>
      <c r="E19" s="10">
        <v>64.45</v>
      </c>
      <c r="F19" s="12" t="s">
        <v>35</v>
      </c>
      <c r="G19" s="12" t="s">
        <v>46</v>
      </c>
      <c r="H19" s="14" t="s">
        <v>54</v>
      </c>
      <c r="I19" s="14" t="s">
        <v>55</v>
      </c>
      <c r="J19" s="14" t="s">
        <v>57</v>
      </c>
      <c r="K19" s="12" t="s">
        <v>57</v>
      </c>
      <c r="M19" s="10">
        <v>39.5906</v>
      </c>
      <c r="N19" s="2">
        <v>8</v>
      </c>
      <c r="P19" s="41" t="s">
        <v>348</v>
      </c>
      <c r="Q19" s="41" t="s">
        <v>349</v>
      </c>
    </row>
    <row r="20" spans="1:17" ht="12.75">
      <c r="A20" s="3" t="s">
        <v>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Q20" s="41" t="s">
        <v>350</v>
      </c>
    </row>
    <row r="21" spans="1:17" ht="12.75">
      <c r="A21" s="2" t="s">
        <v>3</v>
      </c>
      <c r="B21" s="7" t="s">
        <v>21</v>
      </c>
      <c r="C21" s="2">
        <v>1996</v>
      </c>
      <c r="D21" s="2" t="s">
        <v>24</v>
      </c>
      <c r="E21" s="10">
        <v>76.5</v>
      </c>
      <c r="F21" s="12" t="s">
        <v>36</v>
      </c>
      <c r="G21" s="12" t="s">
        <v>47</v>
      </c>
      <c r="H21" s="14" t="s">
        <v>49</v>
      </c>
      <c r="I21" s="14" t="s">
        <v>56</v>
      </c>
      <c r="J21" s="14" t="s">
        <v>62</v>
      </c>
      <c r="K21" s="12" t="s">
        <v>62</v>
      </c>
      <c r="M21" s="10">
        <v>44.6073</v>
      </c>
      <c r="N21" s="2">
        <v>12</v>
      </c>
      <c r="Q21" s="41" t="s">
        <v>343</v>
      </c>
    </row>
    <row r="22" spans="1:14" ht="12.75">
      <c r="A22" s="2" t="s">
        <v>4</v>
      </c>
      <c r="B22" s="7" t="s">
        <v>22</v>
      </c>
      <c r="C22" s="2">
        <v>1951</v>
      </c>
      <c r="D22" s="2" t="s">
        <v>23</v>
      </c>
      <c r="E22" s="10">
        <v>73.7</v>
      </c>
      <c r="F22" s="12" t="s">
        <v>37</v>
      </c>
      <c r="G22" s="12" t="s">
        <v>48</v>
      </c>
      <c r="H22" s="14" t="s">
        <v>55</v>
      </c>
      <c r="I22" s="14" t="s">
        <v>51</v>
      </c>
      <c r="J22" s="14" t="s">
        <v>61</v>
      </c>
      <c r="K22" s="12" t="s">
        <v>61</v>
      </c>
      <c r="M22" s="10">
        <v>38.452</v>
      </c>
      <c r="N22" s="2">
        <v>9</v>
      </c>
    </row>
    <row r="24" spans="1:12" ht="12.75">
      <c r="A24" s="4" t="s">
        <v>78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4" ht="12.75">
      <c r="A25" s="5" t="s">
        <v>66</v>
      </c>
      <c r="B25" s="8" t="s">
        <v>79</v>
      </c>
      <c r="C25" s="9" t="s">
        <v>69</v>
      </c>
      <c r="D25" s="6"/>
      <c r="E25" s="1" t="s">
        <v>70</v>
      </c>
      <c r="F25" s="6"/>
      <c r="G25" s="1" t="s">
        <v>80</v>
      </c>
      <c r="H25" s="6"/>
      <c r="I25" s="16" t="s">
        <v>75</v>
      </c>
      <c r="J25" s="6"/>
      <c r="K25" s="6"/>
      <c r="L25" s="1" t="s">
        <v>81</v>
      </c>
      <c r="M25" s="6"/>
      <c r="N25" s="6"/>
    </row>
    <row r="26" spans="1:14" ht="12.75">
      <c r="A26" s="2" t="s">
        <v>3</v>
      </c>
      <c r="B26" s="7" t="s">
        <v>15</v>
      </c>
      <c r="C26" s="6" t="s">
        <v>24</v>
      </c>
      <c r="D26" s="6"/>
      <c r="E26" s="11">
        <v>57.4</v>
      </c>
      <c r="F26" s="6"/>
      <c r="G26" s="13" t="s">
        <v>30</v>
      </c>
      <c r="H26" s="6"/>
      <c r="I26" s="13" t="s">
        <v>58</v>
      </c>
      <c r="J26" s="6"/>
      <c r="K26" s="6"/>
      <c r="L26" s="11">
        <v>66.36</v>
      </c>
      <c r="M26" s="6"/>
      <c r="N26" s="6"/>
    </row>
    <row r="27" spans="1:14" ht="12.75">
      <c r="A27" s="2" t="s">
        <v>4</v>
      </c>
      <c r="B27" s="7" t="s">
        <v>18</v>
      </c>
      <c r="C27" s="6" t="s">
        <v>24</v>
      </c>
      <c r="D27" s="6"/>
      <c r="E27" s="11">
        <v>64.2</v>
      </c>
      <c r="F27" s="6"/>
      <c r="G27" s="13" t="s">
        <v>33</v>
      </c>
      <c r="H27" s="6"/>
      <c r="I27" s="13" t="s">
        <v>59</v>
      </c>
      <c r="J27" s="6"/>
      <c r="K27" s="6"/>
      <c r="L27" s="11">
        <v>63.52</v>
      </c>
      <c r="M27" s="6"/>
      <c r="N27" s="6"/>
    </row>
    <row r="28" spans="1:14" ht="12.75">
      <c r="A28" s="2" t="s">
        <v>7</v>
      </c>
      <c r="B28" s="7" t="s">
        <v>12</v>
      </c>
      <c r="C28" s="6" t="s">
        <v>23</v>
      </c>
      <c r="D28" s="6"/>
      <c r="E28" s="11">
        <v>51.8</v>
      </c>
      <c r="F28" s="6"/>
      <c r="G28" s="13" t="s">
        <v>27</v>
      </c>
      <c r="H28" s="6"/>
      <c r="I28" s="13" t="s">
        <v>60</v>
      </c>
      <c r="J28" s="6"/>
      <c r="K28" s="6"/>
      <c r="L28" s="11">
        <v>62.52</v>
      </c>
      <c r="M28" s="6"/>
      <c r="N28" s="6"/>
    </row>
    <row r="30" spans="1:14" ht="12.75">
      <c r="A30" s="25" t="s">
        <v>134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2.75">
      <c r="A31" s="3" t="s">
        <v>82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2" t="s">
        <v>3</v>
      </c>
      <c r="B32" s="7" t="s">
        <v>83</v>
      </c>
      <c r="C32" s="2">
        <v>1997</v>
      </c>
      <c r="D32" s="2" t="s">
        <v>25</v>
      </c>
      <c r="E32" s="10">
        <v>58.5</v>
      </c>
      <c r="F32" s="12" t="s">
        <v>84</v>
      </c>
      <c r="G32" s="12" t="s">
        <v>85</v>
      </c>
      <c r="H32" s="14" t="s">
        <v>86</v>
      </c>
      <c r="I32" s="14" t="s">
        <v>87</v>
      </c>
      <c r="J32" s="14" t="s">
        <v>88</v>
      </c>
      <c r="K32" s="12" t="s">
        <v>88</v>
      </c>
      <c r="M32" s="10">
        <v>78.579</v>
      </c>
      <c r="N32" s="2">
        <v>12</v>
      </c>
    </row>
    <row r="33" spans="1:14" ht="12.75">
      <c r="A33" s="2" t="s">
        <v>4</v>
      </c>
      <c r="B33" s="7" t="s">
        <v>89</v>
      </c>
      <c r="C33" s="2">
        <v>1999</v>
      </c>
      <c r="D33" s="2" t="s">
        <v>90</v>
      </c>
      <c r="E33" s="10">
        <v>56.2</v>
      </c>
      <c r="F33" s="12" t="s">
        <v>91</v>
      </c>
      <c r="G33" s="12" t="s">
        <v>92</v>
      </c>
      <c r="H33" s="14" t="s">
        <v>93</v>
      </c>
      <c r="I33" s="14" t="s">
        <v>94</v>
      </c>
      <c r="J33" s="14" t="s">
        <v>95</v>
      </c>
      <c r="K33" s="12" t="s">
        <v>95</v>
      </c>
      <c r="M33" s="10">
        <v>70.308</v>
      </c>
      <c r="N33" s="2">
        <v>9</v>
      </c>
    </row>
    <row r="34" spans="1:14" ht="12.75">
      <c r="A34" s="3" t="s">
        <v>96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2" t="s">
        <v>3</v>
      </c>
      <c r="B35" s="7" t="s">
        <v>97</v>
      </c>
      <c r="C35" s="2">
        <v>1997</v>
      </c>
      <c r="D35" s="2" t="s">
        <v>25</v>
      </c>
      <c r="E35" s="10">
        <v>65.5</v>
      </c>
      <c r="F35" s="12" t="s">
        <v>98</v>
      </c>
      <c r="G35" s="12" t="s">
        <v>99</v>
      </c>
      <c r="H35" s="14" t="s">
        <v>88</v>
      </c>
      <c r="I35" s="14" t="s">
        <v>100</v>
      </c>
      <c r="J35" s="14" t="s">
        <v>101</v>
      </c>
      <c r="K35" s="12" t="s">
        <v>101</v>
      </c>
      <c r="M35" s="10">
        <v>82.9605</v>
      </c>
      <c r="N35" s="2">
        <v>12</v>
      </c>
    </row>
    <row r="36" spans="1:14" ht="12.75">
      <c r="A36" s="2" t="s">
        <v>4</v>
      </c>
      <c r="B36" s="7" t="s">
        <v>102</v>
      </c>
      <c r="C36" s="2">
        <v>1997</v>
      </c>
      <c r="D36" s="2" t="s">
        <v>103</v>
      </c>
      <c r="E36" s="10">
        <v>63.6</v>
      </c>
      <c r="F36" s="12" t="s">
        <v>104</v>
      </c>
      <c r="G36" s="12" t="s">
        <v>105</v>
      </c>
      <c r="H36" s="14" t="s">
        <v>106</v>
      </c>
      <c r="I36" s="14" t="s">
        <v>107</v>
      </c>
      <c r="J36" s="15" t="s">
        <v>101</v>
      </c>
      <c r="K36" s="12" t="s">
        <v>107</v>
      </c>
      <c r="M36" s="10">
        <v>81</v>
      </c>
      <c r="N36" s="2">
        <v>9</v>
      </c>
    </row>
    <row r="37" spans="1:14" ht="12.75">
      <c r="A37" s="3" t="s">
        <v>108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2" t="s">
        <v>3</v>
      </c>
      <c r="B38" s="7" t="s">
        <v>109</v>
      </c>
      <c r="C38" s="2">
        <v>1997</v>
      </c>
      <c r="D38" s="2" t="s">
        <v>24</v>
      </c>
      <c r="E38" s="10">
        <v>72.6</v>
      </c>
      <c r="F38" s="12" t="s">
        <v>110</v>
      </c>
      <c r="G38" s="12" t="s">
        <v>111</v>
      </c>
      <c r="H38" s="14" t="s">
        <v>112</v>
      </c>
      <c r="I38" s="14" t="s">
        <v>113</v>
      </c>
      <c r="J38" s="14" t="s">
        <v>100</v>
      </c>
      <c r="K38" s="12" t="s">
        <v>100</v>
      </c>
      <c r="M38" s="10">
        <v>71.1067</v>
      </c>
      <c r="N38" s="2">
        <v>12</v>
      </c>
    </row>
    <row r="39" spans="1:14" ht="12.75">
      <c r="A39" s="2" t="s">
        <v>4</v>
      </c>
      <c r="B39" s="7" t="s">
        <v>114</v>
      </c>
      <c r="C39" s="2">
        <v>1997</v>
      </c>
      <c r="D39" s="2" t="s">
        <v>25</v>
      </c>
      <c r="E39" s="10">
        <v>69.8</v>
      </c>
      <c r="F39" s="12" t="s">
        <v>115</v>
      </c>
      <c r="G39" s="12" t="s">
        <v>116</v>
      </c>
      <c r="H39" s="14" t="s">
        <v>87</v>
      </c>
      <c r="I39" s="14" t="s">
        <v>88</v>
      </c>
      <c r="J39" s="14" t="s">
        <v>106</v>
      </c>
      <c r="K39" s="12" t="s">
        <v>106</v>
      </c>
      <c r="M39" s="10">
        <v>71.345</v>
      </c>
      <c r="N39" s="2">
        <v>9</v>
      </c>
    </row>
    <row r="40" spans="1:14" ht="12.75">
      <c r="A40" s="2" t="s">
        <v>7</v>
      </c>
      <c r="B40" s="7" t="s">
        <v>117</v>
      </c>
      <c r="C40" s="2">
        <v>1997</v>
      </c>
      <c r="D40" s="2" t="s">
        <v>23</v>
      </c>
      <c r="E40" s="10">
        <v>67.6</v>
      </c>
      <c r="F40" s="12" t="s">
        <v>118</v>
      </c>
      <c r="G40" s="12" t="s">
        <v>119</v>
      </c>
      <c r="H40" s="14" t="s">
        <v>86</v>
      </c>
      <c r="I40" s="14" t="s">
        <v>87</v>
      </c>
      <c r="J40" s="14" t="s">
        <v>112</v>
      </c>
      <c r="K40" s="12" t="s">
        <v>112</v>
      </c>
      <c r="M40" s="10">
        <v>67.3838</v>
      </c>
      <c r="N40" s="2">
        <v>8</v>
      </c>
    </row>
    <row r="41" spans="1:14" ht="12.75">
      <c r="A41" s="2" t="s">
        <v>120</v>
      </c>
      <c r="B41" s="7" t="s">
        <v>121</v>
      </c>
      <c r="C41" s="2">
        <v>1997</v>
      </c>
      <c r="D41" s="2" t="s">
        <v>25</v>
      </c>
      <c r="E41" s="10">
        <v>66.3</v>
      </c>
      <c r="F41" s="12" t="s">
        <v>122</v>
      </c>
      <c r="G41" s="12" t="s">
        <v>123</v>
      </c>
      <c r="H41" s="14" t="s">
        <v>53</v>
      </c>
      <c r="I41" s="14" t="s">
        <v>59</v>
      </c>
      <c r="J41" s="15" t="s">
        <v>124</v>
      </c>
      <c r="K41" s="12" t="s">
        <v>59</v>
      </c>
      <c r="M41" s="10">
        <v>46.938</v>
      </c>
      <c r="N41" s="2">
        <v>7</v>
      </c>
    </row>
    <row r="42" spans="1:14" ht="12.75">
      <c r="A42" s="3" t="s">
        <v>125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2" t="s">
        <v>3</v>
      </c>
      <c r="B43" s="7" t="s">
        <v>126</v>
      </c>
      <c r="C43" s="2">
        <v>1998</v>
      </c>
      <c r="D43" s="2" t="s">
        <v>25</v>
      </c>
      <c r="E43" s="10">
        <v>80.5</v>
      </c>
      <c r="F43" s="12" t="s">
        <v>127</v>
      </c>
      <c r="G43" s="12" t="s">
        <v>128</v>
      </c>
      <c r="H43" s="14" t="s">
        <v>107</v>
      </c>
      <c r="I43" s="14" t="s">
        <v>101</v>
      </c>
      <c r="J43" s="14" t="s">
        <v>129</v>
      </c>
      <c r="K43" s="12" t="s">
        <v>129</v>
      </c>
      <c r="M43" s="10">
        <v>74.8</v>
      </c>
      <c r="N43" s="2">
        <v>12</v>
      </c>
    </row>
    <row r="44" spans="1:14" ht="12.75">
      <c r="A44" s="2" t="s">
        <v>4</v>
      </c>
      <c r="B44" s="7" t="s">
        <v>130</v>
      </c>
      <c r="C44" s="2">
        <v>1997</v>
      </c>
      <c r="D44" s="2" t="s">
        <v>23</v>
      </c>
      <c r="E44" s="10">
        <v>76.6</v>
      </c>
      <c r="F44" s="12" t="s">
        <v>131</v>
      </c>
      <c r="G44" s="12" t="s">
        <v>132</v>
      </c>
      <c r="H44" s="14" t="s">
        <v>88</v>
      </c>
      <c r="I44" s="14" t="s">
        <v>107</v>
      </c>
      <c r="J44" s="15" t="s">
        <v>129</v>
      </c>
      <c r="K44" s="12" t="s">
        <v>107</v>
      </c>
      <c r="M44" s="10">
        <v>70.23</v>
      </c>
      <c r="N44" s="2">
        <v>9</v>
      </c>
    </row>
    <row r="46" spans="1:12" ht="12.75">
      <c r="A46" s="4" t="s">
        <v>78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4" ht="12.75">
      <c r="A47" s="5" t="s">
        <v>66</v>
      </c>
      <c r="B47" s="8" t="s">
        <v>79</v>
      </c>
      <c r="C47" s="9" t="s">
        <v>69</v>
      </c>
      <c r="D47" s="6"/>
      <c r="E47" s="1" t="s">
        <v>70</v>
      </c>
      <c r="F47" s="6"/>
      <c r="G47" s="1" t="s">
        <v>80</v>
      </c>
      <c r="H47" s="6"/>
      <c r="I47" s="16" t="s">
        <v>75</v>
      </c>
      <c r="J47" s="6"/>
      <c r="K47" s="6"/>
      <c r="L47" s="1" t="s">
        <v>81</v>
      </c>
      <c r="M47" s="6"/>
      <c r="N47" s="6"/>
    </row>
    <row r="48" spans="1:14" ht="12.75">
      <c r="A48" s="2" t="s">
        <v>3</v>
      </c>
      <c r="B48" s="7" t="s">
        <v>97</v>
      </c>
      <c r="C48" s="6" t="s">
        <v>25</v>
      </c>
      <c r="D48" s="6"/>
      <c r="E48" s="11">
        <v>65.5</v>
      </c>
      <c r="F48" s="6"/>
      <c r="G48" s="13" t="s">
        <v>98</v>
      </c>
      <c r="H48" s="6"/>
      <c r="I48" s="13" t="s">
        <v>101</v>
      </c>
      <c r="J48" s="6"/>
      <c r="K48" s="6"/>
      <c r="L48" s="11">
        <v>82.96</v>
      </c>
      <c r="M48" s="6"/>
      <c r="N48" s="6"/>
    </row>
    <row r="49" spans="1:14" ht="12.75">
      <c r="A49" s="2" t="s">
        <v>4</v>
      </c>
      <c r="B49" s="7" t="s">
        <v>102</v>
      </c>
      <c r="C49" s="6" t="s">
        <v>133</v>
      </c>
      <c r="D49" s="6"/>
      <c r="E49" s="11">
        <v>63.6</v>
      </c>
      <c r="F49" s="6"/>
      <c r="G49" s="13" t="s">
        <v>104</v>
      </c>
      <c r="H49" s="6"/>
      <c r="I49" s="13" t="s">
        <v>107</v>
      </c>
      <c r="J49" s="6"/>
      <c r="K49" s="6"/>
      <c r="L49" s="11">
        <v>81</v>
      </c>
      <c r="M49" s="6"/>
      <c r="N49" s="6"/>
    </row>
    <row r="50" spans="1:14" ht="12.75">
      <c r="A50" s="2" t="s">
        <v>7</v>
      </c>
      <c r="B50" s="7" t="s">
        <v>83</v>
      </c>
      <c r="C50" s="6" t="s">
        <v>25</v>
      </c>
      <c r="D50" s="6"/>
      <c r="E50" s="11">
        <v>58.5</v>
      </c>
      <c r="F50" s="6"/>
      <c r="G50" s="13" t="s">
        <v>84</v>
      </c>
      <c r="H50" s="6"/>
      <c r="I50" s="13" t="s">
        <v>88</v>
      </c>
      <c r="J50" s="6"/>
      <c r="K50" s="6"/>
      <c r="L50" s="11">
        <v>78.57</v>
      </c>
      <c r="M50" s="6"/>
      <c r="N50" s="6"/>
    </row>
    <row r="52" spans="1:14" ht="12.75">
      <c r="A52" s="21" t="s">
        <v>332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3" t="s">
        <v>136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2" t="s">
        <v>3</v>
      </c>
      <c r="B54" s="7" t="s">
        <v>137</v>
      </c>
      <c r="C54" s="2">
        <v>1995</v>
      </c>
      <c r="D54" s="2" t="s">
        <v>25</v>
      </c>
      <c r="E54" s="10">
        <v>46.3</v>
      </c>
      <c r="F54" s="12" t="s">
        <v>138</v>
      </c>
      <c r="G54" s="12" t="s">
        <v>139</v>
      </c>
      <c r="H54" s="14" t="s">
        <v>61</v>
      </c>
      <c r="I54" s="14" t="s">
        <v>60</v>
      </c>
      <c r="J54" s="15" t="s">
        <v>58</v>
      </c>
      <c r="K54" s="12" t="s">
        <v>60</v>
      </c>
      <c r="M54" s="10">
        <v>55.765</v>
      </c>
      <c r="N54" s="2">
        <v>12</v>
      </c>
    </row>
    <row r="55" spans="1:14" ht="12.75">
      <c r="A55" s="3" t="s">
        <v>96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2" t="s">
        <v>3</v>
      </c>
      <c r="B56" s="7" t="s">
        <v>140</v>
      </c>
      <c r="C56" s="2">
        <v>1994</v>
      </c>
      <c r="D56" s="2" t="s">
        <v>24</v>
      </c>
      <c r="E56" s="10">
        <v>65.3</v>
      </c>
      <c r="F56" s="12" t="s">
        <v>141</v>
      </c>
      <c r="G56" s="12" t="s">
        <v>142</v>
      </c>
      <c r="H56" s="14" t="s">
        <v>143</v>
      </c>
      <c r="I56" s="14" t="s">
        <v>129</v>
      </c>
      <c r="J56" s="14" t="s">
        <v>144</v>
      </c>
      <c r="K56" s="12" t="s">
        <v>144</v>
      </c>
      <c r="M56" s="10">
        <v>89.1225</v>
      </c>
      <c r="N56" s="2">
        <v>12</v>
      </c>
    </row>
    <row r="57" spans="1:14" ht="12.75">
      <c r="A57" s="2" t="s">
        <v>4</v>
      </c>
      <c r="B57" s="7" t="s">
        <v>145</v>
      </c>
      <c r="C57" s="2">
        <v>1992</v>
      </c>
      <c r="D57" s="2" t="s">
        <v>25</v>
      </c>
      <c r="E57" s="10">
        <v>65.2</v>
      </c>
      <c r="F57" s="12" t="s">
        <v>146</v>
      </c>
      <c r="G57" s="12" t="s">
        <v>147</v>
      </c>
      <c r="H57" s="14" t="s">
        <v>101</v>
      </c>
      <c r="I57" s="14" t="s">
        <v>148</v>
      </c>
      <c r="J57" s="14" t="s">
        <v>129</v>
      </c>
      <c r="K57" s="12" t="s">
        <v>129</v>
      </c>
      <c r="M57" s="10">
        <v>87.252</v>
      </c>
      <c r="N57" s="2">
        <v>9</v>
      </c>
    </row>
    <row r="58" spans="1:14" ht="12.75">
      <c r="A58" s="2" t="s">
        <v>7</v>
      </c>
      <c r="B58" s="7" t="s">
        <v>149</v>
      </c>
      <c r="C58" s="2">
        <v>1993</v>
      </c>
      <c r="D58" s="2" t="s">
        <v>25</v>
      </c>
      <c r="E58" s="10">
        <v>65.8</v>
      </c>
      <c r="F58" s="12" t="s">
        <v>150</v>
      </c>
      <c r="G58" s="12" t="s">
        <v>151</v>
      </c>
      <c r="H58" s="14" t="s">
        <v>94</v>
      </c>
      <c r="I58" s="14" t="s">
        <v>86</v>
      </c>
      <c r="J58" s="14" t="s">
        <v>152</v>
      </c>
      <c r="K58" s="12" t="s">
        <v>152</v>
      </c>
      <c r="M58" s="10">
        <v>64.944</v>
      </c>
      <c r="N58" s="2">
        <v>8</v>
      </c>
    </row>
    <row r="59" spans="1:14" ht="12.75">
      <c r="A59" s="3" t="s">
        <v>108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2" t="s">
        <v>3</v>
      </c>
      <c r="B60" s="7" t="s">
        <v>153</v>
      </c>
      <c r="C60" s="2">
        <v>1993</v>
      </c>
      <c r="D60" s="2" t="s">
        <v>23</v>
      </c>
      <c r="E60" s="10">
        <v>71.55</v>
      </c>
      <c r="F60" s="12" t="s">
        <v>154</v>
      </c>
      <c r="G60" s="12" t="s">
        <v>155</v>
      </c>
      <c r="H60" s="14" t="s">
        <v>129</v>
      </c>
      <c r="I60" s="14" t="s">
        <v>156</v>
      </c>
      <c r="J60" s="14" t="s">
        <v>157</v>
      </c>
      <c r="K60" s="12" t="s">
        <v>157</v>
      </c>
      <c r="M60" s="10">
        <v>88.452</v>
      </c>
      <c r="N60" s="2">
        <v>12</v>
      </c>
    </row>
    <row r="61" spans="1:14" ht="12.75">
      <c r="A61" s="2" t="s">
        <v>4</v>
      </c>
      <c r="B61" s="7" t="s">
        <v>158</v>
      </c>
      <c r="C61" s="2">
        <v>1996</v>
      </c>
      <c r="D61" s="2" t="s">
        <v>23</v>
      </c>
      <c r="E61" s="10">
        <v>73.95</v>
      </c>
      <c r="F61" s="12" t="s">
        <v>159</v>
      </c>
      <c r="G61" s="12" t="s">
        <v>160</v>
      </c>
      <c r="H61" s="14" t="s">
        <v>129</v>
      </c>
      <c r="I61" s="14" t="s">
        <v>156</v>
      </c>
      <c r="J61" s="15" t="s">
        <v>157</v>
      </c>
      <c r="K61" s="12" t="s">
        <v>156</v>
      </c>
      <c r="M61" s="10">
        <v>82.7597</v>
      </c>
      <c r="N61" s="2">
        <v>9</v>
      </c>
    </row>
    <row r="62" spans="1:14" ht="12.75">
      <c r="A62" s="2" t="s">
        <v>7</v>
      </c>
      <c r="B62" s="7" t="s">
        <v>161</v>
      </c>
      <c r="C62" s="2">
        <v>1992</v>
      </c>
      <c r="D62" s="2" t="s">
        <v>25</v>
      </c>
      <c r="E62" s="10">
        <v>69.9</v>
      </c>
      <c r="F62" s="12" t="s">
        <v>162</v>
      </c>
      <c r="G62" s="12" t="s">
        <v>42</v>
      </c>
      <c r="H62" s="14" t="s">
        <v>107</v>
      </c>
      <c r="I62" s="14" t="s">
        <v>101</v>
      </c>
      <c r="J62" s="15" t="s">
        <v>129</v>
      </c>
      <c r="K62" s="12" t="s">
        <v>101</v>
      </c>
      <c r="M62" s="10">
        <v>78.771</v>
      </c>
      <c r="N62" s="2">
        <v>8</v>
      </c>
    </row>
    <row r="63" spans="1:14" ht="12.75">
      <c r="A63" s="2" t="s">
        <v>120</v>
      </c>
      <c r="B63" s="7" t="s">
        <v>163</v>
      </c>
      <c r="C63" s="2">
        <v>1995</v>
      </c>
      <c r="D63" s="2" t="s">
        <v>24</v>
      </c>
      <c r="E63" s="10">
        <v>70.9</v>
      </c>
      <c r="F63" s="12" t="s">
        <v>164</v>
      </c>
      <c r="G63" s="12" t="s">
        <v>165</v>
      </c>
      <c r="H63" s="15" t="s">
        <v>88</v>
      </c>
      <c r="I63" s="14" t="s">
        <v>106</v>
      </c>
      <c r="J63" s="14" t="s">
        <v>107</v>
      </c>
      <c r="K63" s="12" t="s">
        <v>107</v>
      </c>
      <c r="M63" s="10">
        <v>74.22</v>
      </c>
      <c r="N63" s="2">
        <v>7</v>
      </c>
    </row>
    <row r="64" spans="1:14" ht="12.75">
      <c r="A64" s="2" t="s">
        <v>166</v>
      </c>
      <c r="B64" s="7" t="s">
        <v>167</v>
      </c>
      <c r="C64" s="2">
        <v>1995</v>
      </c>
      <c r="D64" s="2" t="s">
        <v>25</v>
      </c>
      <c r="E64" s="10">
        <v>66.5</v>
      </c>
      <c r="F64" s="12" t="s">
        <v>168</v>
      </c>
      <c r="G64" s="12" t="s">
        <v>169</v>
      </c>
      <c r="H64" s="14" t="s">
        <v>87</v>
      </c>
      <c r="I64" s="14" t="s">
        <v>113</v>
      </c>
      <c r="J64" s="14" t="s">
        <v>106</v>
      </c>
      <c r="K64" s="12" t="s">
        <v>106</v>
      </c>
      <c r="M64" s="10">
        <v>74.138</v>
      </c>
      <c r="N64" s="2">
        <v>6</v>
      </c>
    </row>
    <row r="65" spans="1:14" ht="12.75">
      <c r="A65" s="3" t="s">
        <v>125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2" t="s">
        <v>3</v>
      </c>
      <c r="B66" s="7" t="s">
        <v>170</v>
      </c>
      <c r="C66" s="2">
        <v>1994</v>
      </c>
      <c r="D66" s="2" t="s">
        <v>23</v>
      </c>
      <c r="E66" s="10">
        <v>81.7</v>
      </c>
      <c r="F66" s="12" t="s">
        <v>171</v>
      </c>
      <c r="G66" s="12" t="s">
        <v>172</v>
      </c>
      <c r="H66" s="14" t="s">
        <v>157</v>
      </c>
      <c r="I66" s="14" t="s">
        <v>173</v>
      </c>
      <c r="J66" s="15" t="s">
        <v>174</v>
      </c>
      <c r="K66" s="12" t="s">
        <v>173</v>
      </c>
      <c r="M66" s="10">
        <v>87.607</v>
      </c>
      <c r="N66" s="2">
        <v>12</v>
      </c>
    </row>
    <row r="67" spans="1:14" ht="12.75">
      <c r="A67" s="2" t="s">
        <v>175</v>
      </c>
      <c r="B67" s="7" t="s">
        <v>176</v>
      </c>
      <c r="C67" s="2">
        <v>1992</v>
      </c>
      <c r="D67" s="2" t="s">
        <v>177</v>
      </c>
      <c r="E67" s="10">
        <v>81.45</v>
      </c>
      <c r="F67" s="12" t="s">
        <v>178</v>
      </c>
      <c r="G67" s="12" t="s">
        <v>179</v>
      </c>
      <c r="H67" s="15" t="s">
        <v>129</v>
      </c>
      <c r="I67" s="15" t="s">
        <v>129</v>
      </c>
      <c r="J67" s="15" t="s">
        <v>129</v>
      </c>
      <c r="K67" s="12" t="s">
        <v>175</v>
      </c>
      <c r="L67" s="17" t="s">
        <v>180</v>
      </c>
      <c r="M67" s="10" t="s">
        <v>175</v>
      </c>
      <c r="N67" s="2" t="s">
        <v>175</v>
      </c>
    </row>
    <row r="68" spans="1:14" ht="12.75">
      <c r="A68" s="3" t="s">
        <v>181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2" t="s">
        <v>3</v>
      </c>
      <c r="B69" s="7" t="s">
        <v>182</v>
      </c>
      <c r="C69" s="2">
        <v>1996</v>
      </c>
      <c r="D69" s="2" t="s">
        <v>24</v>
      </c>
      <c r="E69" s="10">
        <v>87.5</v>
      </c>
      <c r="F69" s="12" t="s">
        <v>183</v>
      </c>
      <c r="G69" s="12" t="s">
        <v>47</v>
      </c>
      <c r="H69" s="14" t="s">
        <v>184</v>
      </c>
      <c r="I69" s="14" t="s">
        <v>173</v>
      </c>
      <c r="J69" s="15" t="s">
        <v>185</v>
      </c>
      <c r="K69" s="12" t="s">
        <v>173</v>
      </c>
      <c r="M69" s="10">
        <v>84.227</v>
      </c>
      <c r="N69" s="2">
        <v>12</v>
      </c>
    </row>
    <row r="70" spans="1:14" ht="12.75">
      <c r="A70" s="3" t="s">
        <v>186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2" t="s">
        <v>3</v>
      </c>
      <c r="B71" s="7" t="s">
        <v>187</v>
      </c>
      <c r="C71" s="2">
        <v>1994</v>
      </c>
      <c r="D71" s="2" t="s">
        <v>25</v>
      </c>
      <c r="E71" s="10">
        <v>100.1</v>
      </c>
      <c r="F71" s="12" t="s">
        <v>188</v>
      </c>
      <c r="G71" s="12" t="s">
        <v>44</v>
      </c>
      <c r="H71" s="14" t="s">
        <v>189</v>
      </c>
      <c r="I71" s="14" t="s">
        <v>190</v>
      </c>
      <c r="J71" s="15" t="s">
        <v>191</v>
      </c>
      <c r="K71" s="12" t="s">
        <v>190</v>
      </c>
      <c r="M71" s="10">
        <v>92.7657</v>
      </c>
      <c r="N71" s="2">
        <v>12</v>
      </c>
    </row>
    <row r="73" spans="1:12" ht="12.75">
      <c r="A73" s="4" t="s">
        <v>78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4" ht="12.75">
      <c r="A74" s="5" t="s">
        <v>66</v>
      </c>
      <c r="B74" s="8" t="s">
        <v>79</v>
      </c>
      <c r="C74" s="9" t="s">
        <v>69</v>
      </c>
      <c r="D74" s="6"/>
      <c r="E74" s="1" t="s">
        <v>70</v>
      </c>
      <c r="F74" s="6"/>
      <c r="G74" s="1" t="s">
        <v>80</v>
      </c>
      <c r="H74" s="6"/>
      <c r="I74" s="16" t="s">
        <v>75</v>
      </c>
      <c r="J74" s="6"/>
      <c r="K74" s="6"/>
      <c r="L74" s="1" t="s">
        <v>81</v>
      </c>
      <c r="M74" s="6"/>
      <c r="N74" s="6"/>
    </row>
    <row r="75" spans="1:14" ht="12.75">
      <c r="A75" s="2" t="s">
        <v>3</v>
      </c>
      <c r="B75" s="7" t="s">
        <v>187</v>
      </c>
      <c r="C75" s="6" t="s">
        <v>25</v>
      </c>
      <c r="D75" s="6"/>
      <c r="E75" s="11">
        <v>100.1</v>
      </c>
      <c r="F75" s="6"/>
      <c r="G75" s="13" t="s">
        <v>188</v>
      </c>
      <c r="H75" s="6"/>
      <c r="I75" s="13" t="s">
        <v>190</v>
      </c>
      <c r="J75" s="6"/>
      <c r="K75" s="6"/>
      <c r="L75" s="11">
        <v>92.76</v>
      </c>
      <c r="M75" s="6"/>
      <c r="N75" s="6"/>
    </row>
    <row r="76" spans="1:14" ht="12.75">
      <c r="A76" s="2" t="s">
        <v>4</v>
      </c>
      <c r="B76" s="7" t="s">
        <v>140</v>
      </c>
      <c r="C76" s="6" t="s">
        <v>24</v>
      </c>
      <c r="D76" s="6"/>
      <c r="E76" s="11">
        <v>65.3</v>
      </c>
      <c r="F76" s="6"/>
      <c r="G76" s="13" t="s">
        <v>141</v>
      </c>
      <c r="H76" s="6"/>
      <c r="I76" s="13" t="s">
        <v>144</v>
      </c>
      <c r="J76" s="6"/>
      <c r="K76" s="6"/>
      <c r="L76" s="11">
        <v>89.12</v>
      </c>
      <c r="M76" s="6"/>
      <c r="N76" s="6"/>
    </row>
    <row r="77" spans="1:14" ht="12.75">
      <c r="A77" s="2" t="s">
        <v>7</v>
      </c>
      <c r="B77" s="7" t="s">
        <v>153</v>
      </c>
      <c r="C77" s="6" t="s">
        <v>23</v>
      </c>
      <c r="D77" s="6"/>
      <c r="E77" s="11">
        <v>71.55</v>
      </c>
      <c r="F77" s="6"/>
      <c r="G77" s="13" t="s">
        <v>154</v>
      </c>
      <c r="H77" s="6"/>
      <c r="I77" s="13" t="s">
        <v>157</v>
      </c>
      <c r="J77" s="6"/>
      <c r="K77" s="6"/>
      <c r="L77" s="11">
        <v>88.45</v>
      </c>
      <c r="M77" s="6"/>
      <c r="N77" s="6"/>
    </row>
    <row r="79" spans="1:14" ht="12.75">
      <c r="A79" s="21" t="s">
        <v>333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3" t="s">
        <v>96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2" t="s">
        <v>3</v>
      </c>
      <c r="B81" s="7" t="s">
        <v>192</v>
      </c>
      <c r="C81" s="2">
        <v>1988</v>
      </c>
      <c r="D81" s="2" t="s">
        <v>24</v>
      </c>
      <c r="E81" s="10">
        <v>60.7</v>
      </c>
      <c r="F81" s="12" t="s">
        <v>193</v>
      </c>
      <c r="G81" s="12" t="s">
        <v>194</v>
      </c>
      <c r="H81" s="14" t="s">
        <v>87</v>
      </c>
      <c r="I81" s="14" t="s">
        <v>88</v>
      </c>
      <c r="J81" s="14" t="s">
        <v>106</v>
      </c>
      <c r="K81" s="12" t="s">
        <v>106</v>
      </c>
      <c r="M81" s="10">
        <v>80.1705</v>
      </c>
      <c r="N81" s="2">
        <v>12</v>
      </c>
    </row>
    <row r="82" spans="1:14" ht="12.75">
      <c r="A82" s="3" t="s">
        <v>108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2" t="s">
        <v>3</v>
      </c>
      <c r="B83" s="7" t="s">
        <v>195</v>
      </c>
      <c r="C83" s="2">
        <v>1986</v>
      </c>
      <c r="D83" s="2" t="s">
        <v>196</v>
      </c>
      <c r="E83" s="10">
        <v>67.75</v>
      </c>
      <c r="F83" s="12" t="s">
        <v>197</v>
      </c>
      <c r="G83" s="12" t="s">
        <v>48</v>
      </c>
      <c r="H83" s="14" t="s">
        <v>156</v>
      </c>
      <c r="I83" s="14" t="s">
        <v>198</v>
      </c>
      <c r="J83" s="14" t="s">
        <v>199</v>
      </c>
      <c r="K83" s="12" t="s">
        <v>199</v>
      </c>
      <c r="M83" s="10">
        <v>98.0156</v>
      </c>
      <c r="N83" s="2">
        <v>12</v>
      </c>
    </row>
    <row r="84" spans="1:14" ht="12.75">
      <c r="A84" s="2" t="s">
        <v>4</v>
      </c>
      <c r="B84" s="7" t="s">
        <v>200</v>
      </c>
      <c r="C84" s="2">
        <v>1984</v>
      </c>
      <c r="D84" s="2" t="s">
        <v>25</v>
      </c>
      <c r="E84" s="10">
        <v>69.5</v>
      </c>
      <c r="F84" s="12" t="s">
        <v>201</v>
      </c>
      <c r="G84" s="12" t="s">
        <v>202</v>
      </c>
      <c r="H84" s="14" t="s">
        <v>86</v>
      </c>
      <c r="I84" s="14" t="s">
        <v>88</v>
      </c>
      <c r="J84" s="15" t="s">
        <v>107</v>
      </c>
      <c r="K84" s="12" t="s">
        <v>88</v>
      </c>
      <c r="M84" s="10">
        <v>67.815</v>
      </c>
      <c r="N84" s="2">
        <v>9</v>
      </c>
    </row>
    <row r="85" spans="1:14" ht="12.75">
      <c r="A85" s="3" t="s">
        <v>125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2" t="s">
        <v>3</v>
      </c>
      <c r="B86" s="7" t="s">
        <v>203</v>
      </c>
      <c r="C86" s="2">
        <v>1983</v>
      </c>
      <c r="D86" s="2" t="s">
        <v>204</v>
      </c>
      <c r="E86" s="10">
        <v>81.1</v>
      </c>
      <c r="F86" s="12" t="s">
        <v>205</v>
      </c>
      <c r="G86" s="12" t="s">
        <v>206</v>
      </c>
      <c r="H86" s="14" t="s">
        <v>207</v>
      </c>
      <c r="I86" s="14" t="s">
        <v>208</v>
      </c>
      <c r="J86" s="15" t="s">
        <v>209</v>
      </c>
      <c r="K86" s="12" t="s">
        <v>208</v>
      </c>
      <c r="M86" s="10">
        <v>116.7652</v>
      </c>
      <c r="N86" s="2">
        <v>12</v>
      </c>
    </row>
    <row r="87" spans="1:14" ht="12.75">
      <c r="A87" s="2" t="s">
        <v>4</v>
      </c>
      <c r="B87" s="7" t="s">
        <v>210</v>
      </c>
      <c r="C87" s="2">
        <v>1985</v>
      </c>
      <c r="D87" s="2" t="s">
        <v>25</v>
      </c>
      <c r="E87" s="10">
        <v>78.5</v>
      </c>
      <c r="F87" s="12" t="s">
        <v>211</v>
      </c>
      <c r="G87" s="12" t="s">
        <v>212</v>
      </c>
      <c r="H87" s="14" t="s">
        <v>173</v>
      </c>
      <c r="I87" s="14" t="s">
        <v>174</v>
      </c>
      <c r="J87" s="14" t="s">
        <v>213</v>
      </c>
      <c r="K87" s="12" t="s">
        <v>213</v>
      </c>
      <c r="M87" s="10">
        <v>96.74</v>
      </c>
      <c r="N87" s="2">
        <v>9</v>
      </c>
    </row>
    <row r="88" spans="1:14" ht="12.75">
      <c r="A88" s="3" t="s">
        <v>181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2" t="s">
        <v>3</v>
      </c>
      <c r="B89" s="7" t="s">
        <v>214</v>
      </c>
      <c r="C89" s="2">
        <v>1984</v>
      </c>
      <c r="D89" s="2" t="s">
        <v>177</v>
      </c>
      <c r="E89" s="10">
        <v>89.3</v>
      </c>
      <c r="F89" s="12" t="s">
        <v>215</v>
      </c>
      <c r="G89" s="12" t="s">
        <v>216</v>
      </c>
      <c r="H89" s="14" t="s">
        <v>217</v>
      </c>
      <c r="I89" s="15" t="s">
        <v>218</v>
      </c>
      <c r="J89" s="14" t="s">
        <v>219</v>
      </c>
      <c r="K89" s="12" t="s">
        <v>217</v>
      </c>
      <c r="M89" s="10">
        <v>99.355</v>
      </c>
      <c r="N89" s="2">
        <v>12</v>
      </c>
    </row>
    <row r="90" spans="1:14" ht="12.75">
      <c r="A90" s="2" t="s">
        <v>4</v>
      </c>
      <c r="B90" s="7" t="s">
        <v>220</v>
      </c>
      <c r="C90" s="2">
        <v>1991</v>
      </c>
      <c r="D90" s="2" t="s">
        <v>25</v>
      </c>
      <c r="E90" s="10">
        <v>86.9</v>
      </c>
      <c r="F90" s="12" t="s">
        <v>221</v>
      </c>
      <c r="G90" s="12" t="s">
        <v>46</v>
      </c>
      <c r="H90" s="14" t="s">
        <v>213</v>
      </c>
      <c r="I90" s="14" t="s">
        <v>189</v>
      </c>
      <c r="J90" s="14" t="s">
        <v>222</v>
      </c>
      <c r="K90" s="12" t="s">
        <v>222</v>
      </c>
      <c r="M90" s="10">
        <v>97.545</v>
      </c>
      <c r="N90" s="2">
        <v>9</v>
      </c>
    </row>
    <row r="91" spans="1:14" ht="12.75">
      <c r="A91" s="2" t="s">
        <v>7</v>
      </c>
      <c r="B91" s="7" t="s">
        <v>223</v>
      </c>
      <c r="C91" s="2">
        <v>1989</v>
      </c>
      <c r="D91" s="2" t="s">
        <v>177</v>
      </c>
      <c r="E91" s="10">
        <v>89.7</v>
      </c>
      <c r="F91" s="12" t="s">
        <v>224</v>
      </c>
      <c r="G91" s="12" t="s">
        <v>225</v>
      </c>
      <c r="H91" s="14" t="s">
        <v>222</v>
      </c>
      <c r="I91" s="15" t="s">
        <v>218</v>
      </c>
      <c r="J91" s="15" t="s">
        <v>218</v>
      </c>
      <c r="K91" s="12" t="s">
        <v>222</v>
      </c>
      <c r="M91" s="10">
        <v>95.925</v>
      </c>
      <c r="N91" s="2">
        <v>8</v>
      </c>
    </row>
    <row r="92" spans="1:14" ht="12.75">
      <c r="A92" s="3" t="s">
        <v>186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2" t="s">
        <v>3</v>
      </c>
      <c r="B93" s="7" t="s">
        <v>226</v>
      </c>
      <c r="C93" s="2">
        <v>1986</v>
      </c>
      <c r="D93" s="2" t="s">
        <v>25</v>
      </c>
      <c r="E93" s="10">
        <v>102.8</v>
      </c>
      <c r="F93" s="12" t="s">
        <v>227</v>
      </c>
      <c r="G93" s="12" t="s">
        <v>228</v>
      </c>
      <c r="H93" s="14" t="s">
        <v>229</v>
      </c>
      <c r="I93" s="14" t="s">
        <v>230</v>
      </c>
      <c r="J93" s="15" t="s">
        <v>231</v>
      </c>
      <c r="K93" s="12" t="s">
        <v>230</v>
      </c>
      <c r="M93" s="10">
        <v>108.378</v>
      </c>
      <c r="N93" s="2">
        <v>12</v>
      </c>
    </row>
    <row r="94" spans="1:14" ht="12.75">
      <c r="A94" s="2" t="s">
        <v>4</v>
      </c>
      <c r="B94" s="7" t="s">
        <v>232</v>
      </c>
      <c r="C94" s="2">
        <v>1984</v>
      </c>
      <c r="D94" s="2" t="s">
        <v>177</v>
      </c>
      <c r="E94" s="10">
        <v>102.9</v>
      </c>
      <c r="F94" s="12" t="s">
        <v>233</v>
      </c>
      <c r="G94" s="12" t="s">
        <v>234</v>
      </c>
      <c r="H94" s="14" t="s">
        <v>217</v>
      </c>
      <c r="I94" s="14" t="s">
        <v>218</v>
      </c>
      <c r="J94" s="14" t="s">
        <v>207</v>
      </c>
      <c r="K94" s="12" t="s">
        <v>207</v>
      </c>
      <c r="M94" s="10">
        <v>99.3135</v>
      </c>
      <c r="N94" s="2">
        <v>9</v>
      </c>
    </row>
    <row r="95" spans="1:14" ht="12.75">
      <c r="A95" s="3" t="s">
        <v>235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2" t="s">
        <v>3</v>
      </c>
      <c r="B96" s="7" t="s">
        <v>236</v>
      </c>
      <c r="C96" s="2">
        <v>1991</v>
      </c>
      <c r="D96" s="2" t="s">
        <v>23</v>
      </c>
      <c r="E96" s="10">
        <v>107.9</v>
      </c>
      <c r="F96" s="12" t="s">
        <v>237</v>
      </c>
      <c r="G96" s="12" t="s">
        <v>238</v>
      </c>
      <c r="H96" s="15" t="s">
        <v>218</v>
      </c>
      <c r="I96" s="14" t="s">
        <v>207</v>
      </c>
      <c r="J96" s="15" t="s">
        <v>239</v>
      </c>
      <c r="K96" s="12" t="s">
        <v>207</v>
      </c>
      <c r="M96" s="10">
        <v>97.6965</v>
      </c>
      <c r="N96" s="2">
        <v>12</v>
      </c>
    </row>
    <row r="97" spans="1:14" ht="12.75">
      <c r="A97" s="3" t="s">
        <v>240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2" t="s">
        <v>3</v>
      </c>
      <c r="B98" s="7" t="s">
        <v>241</v>
      </c>
      <c r="C98" s="2">
        <v>1988</v>
      </c>
      <c r="D98" s="2" t="s">
        <v>25</v>
      </c>
      <c r="E98" s="10">
        <v>130.6</v>
      </c>
      <c r="F98" s="12" t="s">
        <v>242</v>
      </c>
      <c r="G98" s="12" t="s">
        <v>41</v>
      </c>
      <c r="H98" s="14" t="s">
        <v>243</v>
      </c>
      <c r="I98" s="14" t="s">
        <v>244</v>
      </c>
      <c r="J98" s="14" t="s">
        <v>245</v>
      </c>
      <c r="K98" s="12" t="s">
        <v>245</v>
      </c>
      <c r="M98" s="10">
        <v>115.8455</v>
      </c>
      <c r="N98" s="2">
        <v>12</v>
      </c>
    </row>
    <row r="100" spans="1:12" ht="12.75">
      <c r="A100" s="4" t="s">
        <v>78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4" ht="12.75">
      <c r="A101" s="5" t="s">
        <v>66</v>
      </c>
      <c r="B101" s="8" t="s">
        <v>79</v>
      </c>
      <c r="C101" s="9" t="s">
        <v>69</v>
      </c>
      <c r="D101" s="6"/>
      <c r="E101" s="1" t="s">
        <v>70</v>
      </c>
      <c r="F101" s="6"/>
      <c r="G101" s="1" t="s">
        <v>80</v>
      </c>
      <c r="H101" s="6"/>
      <c r="I101" s="16" t="s">
        <v>75</v>
      </c>
      <c r="J101" s="6"/>
      <c r="K101" s="6"/>
      <c r="L101" s="1" t="s">
        <v>81</v>
      </c>
      <c r="M101" s="6"/>
      <c r="N101" s="6"/>
    </row>
    <row r="102" spans="1:14" ht="12.75">
      <c r="A102" s="2" t="s">
        <v>3</v>
      </c>
      <c r="B102" s="7" t="s">
        <v>203</v>
      </c>
      <c r="C102" s="6" t="s">
        <v>246</v>
      </c>
      <c r="D102" s="6"/>
      <c r="E102" s="11">
        <v>81.1</v>
      </c>
      <c r="F102" s="6"/>
      <c r="G102" s="13" t="s">
        <v>205</v>
      </c>
      <c r="H102" s="6"/>
      <c r="I102" s="13" t="s">
        <v>208</v>
      </c>
      <c r="J102" s="6"/>
      <c r="K102" s="6"/>
      <c r="L102" s="11">
        <v>116.76</v>
      </c>
      <c r="M102" s="6"/>
      <c r="N102" s="6"/>
    </row>
    <row r="103" spans="1:14" ht="12.75">
      <c r="A103" s="2" t="s">
        <v>4</v>
      </c>
      <c r="B103" s="7" t="s">
        <v>241</v>
      </c>
      <c r="C103" s="6" t="s">
        <v>25</v>
      </c>
      <c r="D103" s="6"/>
      <c r="E103" s="11">
        <v>130.6</v>
      </c>
      <c r="F103" s="6"/>
      <c r="G103" s="13" t="s">
        <v>242</v>
      </c>
      <c r="H103" s="6"/>
      <c r="I103" s="13" t="s">
        <v>245</v>
      </c>
      <c r="J103" s="6"/>
      <c r="K103" s="6"/>
      <c r="L103" s="11">
        <v>115.84</v>
      </c>
      <c r="M103" s="6"/>
      <c r="N103" s="6"/>
    </row>
    <row r="104" spans="1:14" ht="12.75">
      <c r="A104" s="2" t="s">
        <v>7</v>
      </c>
      <c r="B104" s="7" t="s">
        <v>226</v>
      </c>
      <c r="C104" s="6" t="s">
        <v>25</v>
      </c>
      <c r="D104" s="6"/>
      <c r="E104" s="11">
        <v>102.8</v>
      </c>
      <c r="F104" s="6"/>
      <c r="G104" s="13" t="s">
        <v>227</v>
      </c>
      <c r="H104" s="6"/>
      <c r="I104" s="13" t="s">
        <v>230</v>
      </c>
      <c r="J104" s="6"/>
      <c r="K104" s="6"/>
      <c r="L104" s="11">
        <v>108.37</v>
      </c>
      <c r="M104" s="6"/>
      <c r="N104" s="6"/>
    </row>
    <row r="106" spans="1:14" ht="12.75">
      <c r="A106" s="21" t="s">
        <v>247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3" t="s">
        <v>125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2" t="s">
        <v>3</v>
      </c>
      <c r="B108" s="7" t="s">
        <v>248</v>
      </c>
      <c r="C108" s="2">
        <v>1967</v>
      </c>
      <c r="D108" s="2" t="s">
        <v>177</v>
      </c>
      <c r="E108" s="10">
        <v>78.1</v>
      </c>
      <c r="F108" s="12" t="s">
        <v>249</v>
      </c>
      <c r="G108" s="12" t="s">
        <v>250</v>
      </c>
      <c r="H108" s="14" t="s">
        <v>107</v>
      </c>
      <c r="I108" s="14" t="s">
        <v>101</v>
      </c>
      <c r="J108" s="14" t="s">
        <v>129</v>
      </c>
      <c r="K108" s="12" t="s">
        <v>129</v>
      </c>
      <c r="M108" s="10">
        <v>76.263</v>
      </c>
      <c r="N108" s="2">
        <v>12</v>
      </c>
    </row>
    <row r="109" spans="1:14" ht="12.75">
      <c r="A109" s="3" t="s">
        <v>181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2" t="s">
        <v>3</v>
      </c>
      <c r="B110" s="7" t="s">
        <v>251</v>
      </c>
      <c r="C110" s="2">
        <v>1967</v>
      </c>
      <c r="D110" s="2" t="s">
        <v>23</v>
      </c>
      <c r="E110" s="10">
        <v>90.4</v>
      </c>
      <c r="F110" s="12" t="s">
        <v>252</v>
      </c>
      <c r="G110" s="12" t="s">
        <v>253</v>
      </c>
      <c r="H110" s="14" t="s">
        <v>222</v>
      </c>
      <c r="I110" s="14" t="s">
        <v>218</v>
      </c>
      <c r="J110" s="15" t="s">
        <v>207</v>
      </c>
      <c r="K110" s="12" t="s">
        <v>218</v>
      </c>
      <c r="M110" s="10">
        <v>101.92</v>
      </c>
      <c r="N110" s="2">
        <v>12</v>
      </c>
    </row>
    <row r="111" spans="1:14" ht="12.75">
      <c r="A111" s="2" t="s">
        <v>4</v>
      </c>
      <c r="B111" s="7" t="s">
        <v>254</v>
      </c>
      <c r="C111" s="2">
        <v>1972</v>
      </c>
      <c r="D111" s="2" t="s">
        <v>25</v>
      </c>
      <c r="E111" s="10">
        <v>90.4</v>
      </c>
      <c r="F111" s="12" t="s">
        <v>252</v>
      </c>
      <c r="G111" s="12" t="s">
        <v>45</v>
      </c>
      <c r="H111" s="14" t="s">
        <v>173</v>
      </c>
      <c r="I111" s="14" t="s">
        <v>174</v>
      </c>
      <c r="J111" s="15" t="s">
        <v>213</v>
      </c>
      <c r="K111" s="12" t="s">
        <v>174</v>
      </c>
      <c r="M111" s="10">
        <v>85.995</v>
      </c>
      <c r="N111" s="2">
        <v>9</v>
      </c>
    </row>
    <row r="112" spans="1:14" ht="12.75">
      <c r="A112" s="2" t="s">
        <v>7</v>
      </c>
      <c r="B112" s="7" t="s">
        <v>255</v>
      </c>
      <c r="C112" s="2">
        <v>1973</v>
      </c>
      <c r="D112" s="2" t="s">
        <v>25</v>
      </c>
      <c r="E112" s="10">
        <v>91.95</v>
      </c>
      <c r="F112" s="12" t="s">
        <v>256</v>
      </c>
      <c r="G112" s="12" t="s">
        <v>257</v>
      </c>
      <c r="H112" s="14" t="s">
        <v>156</v>
      </c>
      <c r="I112" s="14" t="s">
        <v>157</v>
      </c>
      <c r="J112" s="14" t="s">
        <v>199</v>
      </c>
      <c r="K112" s="12" t="s">
        <v>199</v>
      </c>
      <c r="M112" s="10">
        <v>80.5354</v>
      </c>
      <c r="N112" s="2">
        <v>8</v>
      </c>
    </row>
    <row r="113" spans="1:14" ht="12.75">
      <c r="A113" s="3" t="s">
        <v>186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2" t="s">
        <v>3</v>
      </c>
      <c r="B114" s="7" t="s">
        <v>258</v>
      </c>
      <c r="C114" s="2">
        <v>1972</v>
      </c>
      <c r="D114" s="2" t="s">
        <v>177</v>
      </c>
      <c r="E114" s="10">
        <v>104.5</v>
      </c>
      <c r="F114" s="12" t="s">
        <v>259</v>
      </c>
      <c r="G114" s="12" t="s">
        <v>260</v>
      </c>
      <c r="H114" s="14" t="s">
        <v>218</v>
      </c>
      <c r="I114" s="14" t="s">
        <v>261</v>
      </c>
      <c r="J114" s="15" t="s">
        <v>239</v>
      </c>
      <c r="K114" s="12" t="s">
        <v>261</v>
      </c>
      <c r="M114" s="10">
        <v>100.2655</v>
      </c>
      <c r="N114" s="2">
        <v>12</v>
      </c>
    </row>
    <row r="115" spans="1:14" ht="12.75">
      <c r="A115" s="2" t="s">
        <v>4</v>
      </c>
      <c r="B115" s="7" t="s">
        <v>262</v>
      </c>
      <c r="C115" s="2">
        <v>1972</v>
      </c>
      <c r="D115" s="2" t="s">
        <v>23</v>
      </c>
      <c r="E115" s="10">
        <v>96.6</v>
      </c>
      <c r="F115" s="12" t="s">
        <v>263</v>
      </c>
      <c r="G115" s="12" t="s">
        <v>264</v>
      </c>
      <c r="H115" s="14" t="s">
        <v>213</v>
      </c>
      <c r="I115" s="14" t="s">
        <v>222</v>
      </c>
      <c r="J115" s="15" t="s">
        <v>217</v>
      </c>
      <c r="K115" s="12" t="s">
        <v>222</v>
      </c>
      <c r="M115" s="10">
        <v>92.61</v>
      </c>
      <c r="N115" s="2">
        <v>9</v>
      </c>
    </row>
    <row r="116" spans="1:14" ht="12.75">
      <c r="A116" s="3" t="s">
        <v>235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2" t="s">
        <v>3</v>
      </c>
      <c r="B117" s="7" t="s">
        <v>265</v>
      </c>
      <c r="C117" s="2">
        <v>1973</v>
      </c>
      <c r="D117" s="2" t="s">
        <v>266</v>
      </c>
      <c r="E117" s="10">
        <v>107.4</v>
      </c>
      <c r="F117" s="12" t="s">
        <v>267</v>
      </c>
      <c r="G117" s="12" t="s">
        <v>268</v>
      </c>
      <c r="H117" s="14" t="s">
        <v>222</v>
      </c>
      <c r="I117" s="15" t="s">
        <v>218</v>
      </c>
      <c r="J117" s="14" t="s">
        <v>229</v>
      </c>
      <c r="K117" s="12" t="s">
        <v>229</v>
      </c>
      <c r="M117" s="10">
        <v>100.81</v>
      </c>
      <c r="N117" s="2">
        <v>12</v>
      </c>
    </row>
    <row r="118" spans="1:14" ht="12.75">
      <c r="A118" s="3" t="s">
        <v>240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2" t="s">
        <v>3</v>
      </c>
      <c r="B119" s="7" t="s">
        <v>269</v>
      </c>
      <c r="C119" s="2">
        <v>1972</v>
      </c>
      <c r="D119" s="2" t="s">
        <v>23</v>
      </c>
      <c r="E119" s="10">
        <v>128.6</v>
      </c>
      <c r="F119" s="12" t="s">
        <v>270</v>
      </c>
      <c r="G119" s="12" t="s">
        <v>271</v>
      </c>
      <c r="H119" s="14" t="s">
        <v>243</v>
      </c>
      <c r="I119" s="14" t="s">
        <v>272</v>
      </c>
      <c r="J119" s="14" t="s">
        <v>273</v>
      </c>
      <c r="K119" s="12" t="s">
        <v>273</v>
      </c>
      <c r="M119" s="10">
        <v>111.9232</v>
      </c>
      <c r="N119" s="2">
        <v>12</v>
      </c>
    </row>
    <row r="120" spans="1:14" ht="12.75">
      <c r="A120" s="2" t="s">
        <v>4</v>
      </c>
      <c r="B120" s="7" t="s">
        <v>274</v>
      </c>
      <c r="C120" s="2">
        <v>1974</v>
      </c>
      <c r="D120" s="2" t="s">
        <v>25</v>
      </c>
      <c r="E120" s="10">
        <v>128.6</v>
      </c>
      <c r="F120" s="12" t="s">
        <v>270</v>
      </c>
      <c r="G120" s="12" t="s">
        <v>38</v>
      </c>
      <c r="H120" s="14" t="s">
        <v>218</v>
      </c>
      <c r="I120" s="15" t="s">
        <v>229</v>
      </c>
      <c r="J120" s="14" t="s">
        <v>219</v>
      </c>
      <c r="K120" s="12" t="s">
        <v>218</v>
      </c>
      <c r="M120" s="10">
        <v>90.672</v>
      </c>
      <c r="N120" s="2">
        <v>9</v>
      </c>
    </row>
    <row r="121" spans="1:14" ht="12.75">
      <c r="A121" s="2" t="s">
        <v>7</v>
      </c>
      <c r="B121" s="7" t="s">
        <v>275</v>
      </c>
      <c r="C121" s="2">
        <v>1971</v>
      </c>
      <c r="D121" s="2" t="s">
        <v>25</v>
      </c>
      <c r="E121" s="10">
        <v>131.5</v>
      </c>
      <c r="F121" s="12" t="s">
        <v>276</v>
      </c>
      <c r="G121" s="12" t="s">
        <v>43</v>
      </c>
      <c r="H121" s="14" t="s">
        <v>156</v>
      </c>
      <c r="I121" s="14" t="s">
        <v>184</v>
      </c>
      <c r="J121" s="14" t="s">
        <v>174</v>
      </c>
      <c r="K121" s="12" t="s">
        <v>174</v>
      </c>
      <c r="M121" s="10">
        <v>76.194</v>
      </c>
      <c r="N121" s="2">
        <v>8</v>
      </c>
    </row>
    <row r="123" spans="1:12" ht="12.75">
      <c r="A123" s="4" t="s">
        <v>78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4" ht="12.75">
      <c r="A124" s="5" t="s">
        <v>66</v>
      </c>
      <c r="B124" s="8" t="s">
        <v>79</v>
      </c>
      <c r="C124" s="9" t="s">
        <v>69</v>
      </c>
      <c r="D124" s="6"/>
      <c r="E124" s="1" t="s">
        <v>70</v>
      </c>
      <c r="F124" s="6"/>
      <c r="G124" s="1" t="s">
        <v>80</v>
      </c>
      <c r="H124" s="6"/>
      <c r="I124" s="16" t="s">
        <v>75</v>
      </c>
      <c r="J124" s="6"/>
      <c r="K124" s="6"/>
      <c r="L124" s="1" t="s">
        <v>81</v>
      </c>
      <c r="M124" s="6"/>
      <c r="N124" s="6"/>
    </row>
    <row r="125" spans="1:14" ht="12.75">
      <c r="A125" s="2" t="s">
        <v>3</v>
      </c>
      <c r="B125" s="7" t="s">
        <v>269</v>
      </c>
      <c r="C125" s="6" t="s">
        <v>23</v>
      </c>
      <c r="D125" s="6"/>
      <c r="E125" s="11">
        <v>128.6</v>
      </c>
      <c r="F125" s="6"/>
      <c r="G125" s="13" t="s">
        <v>270</v>
      </c>
      <c r="H125" s="6"/>
      <c r="I125" s="13" t="s">
        <v>273</v>
      </c>
      <c r="J125" s="6"/>
      <c r="K125" s="6"/>
      <c r="L125" s="11">
        <v>111.92</v>
      </c>
      <c r="M125" s="6"/>
      <c r="N125" s="6"/>
    </row>
    <row r="126" spans="1:14" ht="12.75">
      <c r="A126" s="2" t="s">
        <v>4</v>
      </c>
      <c r="B126" s="7" t="s">
        <v>251</v>
      </c>
      <c r="C126" s="6" t="s">
        <v>23</v>
      </c>
      <c r="D126" s="6"/>
      <c r="E126" s="11">
        <v>90.4</v>
      </c>
      <c r="F126" s="6"/>
      <c r="G126" s="13" t="s">
        <v>252</v>
      </c>
      <c r="H126" s="6"/>
      <c r="I126" s="13" t="s">
        <v>218</v>
      </c>
      <c r="J126" s="6"/>
      <c r="K126" s="6"/>
      <c r="L126" s="11">
        <v>101.92</v>
      </c>
      <c r="M126" s="6"/>
      <c r="N126" s="6"/>
    </row>
    <row r="127" spans="1:14" ht="12.75">
      <c r="A127" s="2" t="s">
        <v>7</v>
      </c>
      <c r="B127" s="7" t="s">
        <v>265</v>
      </c>
      <c r="C127" s="6" t="s">
        <v>277</v>
      </c>
      <c r="D127" s="6"/>
      <c r="E127" s="11">
        <v>107.4</v>
      </c>
      <c r="F127" s="6"/>
      <c r="G127" s="13" t="s">
        <v>267</v>
      </c>
      <c r="H127" s="6"/>
      <c r="I127" s="13" t="s">
        <v>229</v>
      </c>
      <c r="J127" s="6"/>
      <c r="K127" s="6"/>
      <c r="L127" s="11">
        <v>100.81</v>
      </c>
      <c r="M127" s="6"/>
      <c r="N127" s="6"/>
    </row>
    <row r="129" spans="1:14" ht="12.75">
      <c r="A129" s="21" t="s">
        <v>278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3" t="s">
        <v>82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2" t="s">
        <v>3</v>
      </c>
      <c r="B131" s="7" t="s">
        <v>279</v>
      </c>
      <c r="C131" s="2">
        <v>1953</v>
      </c>
      <c r="D131" s="2" t="s">
        <v>204</v>
      </c>
      <c r="E131" s="10">
        <v>58.5</v>
      </c>
      <c r="F131" s="12" t="s">
        <v>84</v>
      </c>
      <c r="G131" s="12" t="s">
        <v>280</v>
      </c>
      <c r="H131" s="14" t="s">
        <v>86</v>
      </c>
      <c r="I131" s="14" t="s">
        <v>87</v>
      </c>
      <c r="J131" s="14" t="s">
        <v>112</v>
      </c>
      <c r="K131" s="12" t="s">
        <v>112</v>
      </c>
      <c r="M131" s="10">
        <v>76.3962</v>
      </c>
      <c r="N131" s="2">
        <v>12</v>
      </c>
    </row>
    <row r="132" spans="1:14" ht="12.75">
      <c r="A132" s="2">
        <v>2</v>
      </c>
      <c r="B132" s="7" t="s">
        <v>281</v>
      </c>
      <c r="C132" s="2">
        <v>1962</v>
      </c>
      <c r="D132" s="2" t="s">
        <v>25</v>
      </c>
      <c r="E132" s="10">
        <v>58.6</v>
      </c>
      <c r="F132" s="12" t="s">
        <v>282</v>
      </c>
      <c r="G132" s="12" t="s">
        <v>283</v>
      </c>
      <c r="H132" s="14" t="s">
        <v>56</v>
      </c>
      <c r="I132" s="14" t="s">
        <v>60</v>
      </c>
      <c r="J132" s="14" t="s">
        <v>53</v>
      </c>
      <c r="K132" s="12" t="s">
        <v>53</v>
      </c>
      <c r="M132" s="10">
        <v>47.9435</v>
      </c>
      <c r="N132" s="2">
        <v>9</v>
      </c>
    </row>
    <row r="133" spans="1:14" ht="12.75">
      <c r="A133" s="3" t="s">
        <v>108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2" t="s">
        <v>3</v>
      </c>
      <c r="B134" s="7" t="s">
        <v>284</v>
      </c>
      <c r="C134" s="2">
        <v>1962</v>
      </c>
      <c r="D134" s="2" t="s">
        <v>25</v>
      </c>
      <c r="E134" s="10">
        <v>72.8</v>
      </c>
      <c r="F134" s="12" t="s">
        <v>285</v>
      </c>
      <c r="G134" s="12" t="s">
        <v>286</v>
      </c>
      <c r="H134" s="14" t="s">
        <v>129</v>
      </c>
      <c r="I134" s="15" t="s">
        <v>287</v>
      </c>
      <c r="J134" s="15" t="s">
        <v>287</v>
      </c>
      <c r="K134" s="12" t="s">
        <v>129</v>
      </c>
      <c r="M134" s="10">
        <v>80.058</v>
      </c>
      <c r="N134" s="2">
        <v>12</v>
      </c>
    </row>
    <row r="135" spans="1:14" ht="12.75">
      <c r="A135" s="3" t="s">
        <v>125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2" t="s">
        <v>3</v>
      </c>
      <c r="B136" s="7" t="s">
        <v>288</v>
      </c>
      <c r="C136" s="2">
        <v>1949</v>
      </c>
      <c r="D136" s="2" t="s">
        <v>23</v>
      </c>
      <c r="E136" s="10">
        <v>80.3</v>
      </c>
      <c r="F136" s="12" t="s">
        <v>289</v>
      </c>
      <c r="G136" s="12" t="s">
        <v>290</v>
      </c>
      <c r="H136" s="14" t="s">
        <v>88</v>
      </c>
      <c r="I136" s="14" t="s">
        <v>107</v>
      </c>
      <c r="J136" s="14" t="s">
        <v>101</v>
      </c>
      <c r="K136" s="12" t="s">
        <v>101</v>
      </c>
      <c r="M136" s="10">
        <v>71.5155</v>
      </c>
      <c r="N136" s="2">
        <v>12</v>
      </c>
    </row>
    <row r="137" spans="1:14" ht="12.75">
      <c r="A137" s="3" t="s">
        <v>181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2" t="s">
        <v>3</v>
      </c>
      <c r="B138" s="7" t="s">
        <v>291</v>
      </c>
      <c r="C138" s="2">
        <v>1961</v>
      </c>
      <c r="D138" s="2" t="s">
        <v>25</v>
      </c>
      <c r="E138" s="10">
        <v>91.5</v>
      </c>
      <c r="F138" s="12" t="s">
        <v>292</v>
      </c>
      <c r="G138" s="12" t="s">
        <v>293</v>
      </c>
      <c r="H138" s="14" t="s">
        <v>222</v>
      </c>
      <c r="I138" s="14" t="s">
        <v>217</v>
      </c>
      <c r="J138" s="14" t="s">
        <v>191</v>
      </c>
      <c r="K138" s="12" t="s">
        <v>191</v>
      </c>
      <c r="M138" s="10">
        <v>99.7133</v>
      </c>
      <c r="N138" s="2">
        <v>12</v>
      </c>
    </row>
    <row r="139" spans="1:14" ht="12.75">
      <c r="A139" s="2" t="s">
        <v>4</v>
      </c>
      <c r="B139" s="7" t="s">
        <v>294</v>
      </c>
      <c r="C139" s="2">
        <v>1959</v>
      </c>
      <c r="D139" s="2" t="s">
        <v>24</v>
      </c>
      <c r="E139" s="10">
        <v>90.6</v>
      </c>
      <c r="F139" s="12" t="s">
        <v>295</v>
      </c>
      <c r="G139" s="12" t="s">
        <v>296</v>
      </c>
      <c r="H139" s="14" t="s">
        <v>129</v>
      </c>
      <c r="I139" s="14" t="s">
        <v>156</v>
      </c>
      <c r="J139" s="14" t="s">
        <v>219</v>
      </c>
      <c r="K139" s="12" t="s">
        <v>156</v>
      </c>
      <c r="M139" s="10">
        <v>73.1745</v>
      </c>
      <c r="N139" s="2">
        <v>9</v>
      </c>
    </row>
    <row r="140" spans="1:14" ht="12.75">
      <c r="A140" s="2">
        <v>3</v>
      </c>
      <c r="B140" s="7" t="s">
        <v>297</v>
      </c>
      <c r="C140" s="2">
        <v>1943</v>
      </c>
      <c r="D140" s="2" t="s">
        <v>25</v>
      </c>
      <c r="E140" s="10">
        <v>87.6</v>
      </c>
      <c r="F140" s="12" t="s">
        <v>298</v>
      </c>
      <c r="G140" s="12" t="s">
        <v>299</v>
      </c>
      <c r="H140" s="14" t="s">
        <v>61</v>
      </c>
      <c r="I140" s="14" t="s">
        <v>60</v>
      </c>
      <c r="J140" s="14" t="s">
        <v>59</v>
      </c>
      <c r="K140" s="12" t="s">
        <v>59</v>
      </c>
      <c r="M140" s="10">
        <v>38.85</v>
      </c>
      <c r="N140" s="2">
        <v>8</v>
      </c>
    </row>
    <row r="141" spans="1:14" ht="12.75">
      <c r="A141" s="3" t="s">
        <v>186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2" t="s">
        <v>3</v>
      </c>
      <c r="B142" s="7" t="s">
        <v>300</v>
      </c>
      <c r="C142" s="2">
        <v>1958</v>
      </c>
      <c r="D142" s="2" t="s">
        <v>301</v>
      </c>
      <c r="E142" s="10">
        <v>104.6</v>
      </c>
      <c r="F142" s="12" t="s">
        <v>302</v>
      </c>
      <c r="G142" s="12" t="s">
        <v>303</v>
      </c>
      <c r="H142" s="14" t="s">
        <v>229</v>
      </c>
      <c r="I142" s="14" t="s">
        <v>239</v>
      </c>
      <c r="J142" s="14" t="s">
        <v>230</v>
      </c>
      <c r="K142" s="12" t="s">
        <v>230</v>
      </c>
      <c r="M142" s="10">
        <v>107.712</v>
      </c>
      <c r="N142" s="2">
        <v>12</v>
      </c>
    </row>
    <row r="143" spans="1:14" ht="12.75">
      <c r="A143" s="2">
        <v>2</v>
      </c>
      <c r="B143" s="7" t="s">
        <v>304</v>
      </c>
      <c r="C143" s="2">
        <v>1951</v>
      </c>
      <c r="D143" s="2" t="s">
        <v>25</v>
      </c>
      <c r="E143" s="10">
        <v>102.8</v>
      </c>
      <c r="F143" s="12" t="s">
        <v>227</v>
      </c>
      <c r="G143" s="12" t="s">
        <v>305</v>
      </c>
      <c r="H143" s="14" t="s">
        <v>184</v>
      </c>
      <c r="I143" s="14" t="s">
        <v>185</v>
      </c>
      <c r="J143" s="14" t="s">
        <v>174</v>
      </c>
      <c r="K143" s="12" t="s">
        <v>174</v>
      </c>
      <c r="M143" s="10">
        <v>81.2835</v>
      </c>
      <c r="N143" s="2">
        <v>9</v>
      </c>
    </row>
    <row r="144" spans="1:14" ht="12.75">
      <c r="A144" s="3" t="s">
        <v>235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2" t="s">
        <v>3</v>
      </c>
      <c r="B145" s="7" t="s">
        <v>306</v>
      </c>
      <c r="C145" s="2">
        <v>1951</v>
      </c>
      <c r="D145" s="2" t="s">
        <v>204</v>
      </c>
      <c r="E145" s="10">
        <v>119.6</v>
      </c>
      <c r="F145" s="12" t="s">
        <v>307</v>
      </c>
      <c r="G145" s="12" t="s">
        <v>40</v>
      </c>
      <c r="H145" s="14" t="s">
        <v>243</v>
      </c>
      <c r="I145" s="14" t="s">
        <v>308</v>
      </c>
      <c r="J145" s="14" t="s">
        <v>309</v>
      </c>
      <c r="K145" s="12" t="s">
        <v>309</v>
      </c>
      <c r="M145" s="10">
        <v>115.08</v>
      </c>
      <c r="N145" s="2">
        <v>12</v>
      </c>
    </row>
    <row r="146" spans="1:14" ht="12.75">
      <c r="A146" s="2" t="s">
        <v>4</v>
      </c>
      <c r="B146" s="7" t="s">
        <v>310</v>
      </c>
      <c r="C146" s="2">
        <v>1952</v>
      </c>
      <c r="D146" s="2" t="s">
        <v>23</v>
      </c>
      <c r="E146" s="10">
        <v>108.6</v>
      </c>
      <c r="F146" s="12" t="s">
        <v>311</v>
      </c>
      <c r="G146" s="12" t="s">
        <v>312</v>
      </c>
      <c r="H146" s="14" t="s">
        <v>174</v>
      </c>
      <c r="I146" s="14" t="s">
        <v>313</v>
      </c>
      <c r="J146" s="14" t="s">
        <v>314</v>
      </c>
      <c r="K146" s="12" t="s">
        <v>314</v>
      </c>
      <c r="M146" s="10">
        <v>87.1577</v>
      </c>
      <c r="N146" s="2">
        <v>9</v>
      </c>
    </row>
    <row r="147" spans="1:14" ht="12.75">
      <c r="A147" s="2">
        <v>3</v>
      </c>
      <c r="B147" s="7" t="s">
        <v>315</v>
      </c>
      <c r="C147" s="2">
        <v>1964</v>
      </c>
      <c r="D147" s="2" t="s">
        <v>25</v>
      </c>
      <c r="E147" s="10">
        <v>108.7</v>
      </c>
      <c r="F147" s="12" t="s">
        <v>316</v>
      </c>
      <c r="G147" s="12" t="s">
        <v>317</v>
      </c>
      <c r="H147" s="14" t="s">
        <v>184</v>
      </c>
      <c r="I147" s="14" t="s">
        <v>174</v>
      </c>
      <c r="J147" s="14" t="s">
        <v>189</v>
      </c>
      <c r="K147" s="12" t="s">
        <v>189</v>
      </c>
      <c r="M147" s="10">
        <v>85.6515</v>
      </c>
      <c r="N147" s="2">
        <v>8</v>
      </c>
    </row>
    <row r="148" spans="1:14" ht="12.75">
      <c r="A148" s="2">
        <v>4</v>
      </c>
      <c r="B148" s="7" t="s">
        <v>318</v>
      </c>
      <c r="C148" s="2">
        <v>1963</v>
      </c>
      <c r="D148" s="2" t="s">
        <v>23</v>
      </c>
      <c r="E148" s="10">
        <v>115.7</v>
      </c>
      <c r="F148" s="12" t="s">
        <v>319</v>
      </c>
      <c r="G148" s="12" t="s">
        <v>39</v>
      </c>
      <c r="H148" s="14" t="s">
        <v>185</v>
      </c>
      <c r="I148" s="14" t="s">
        <v>320</v>
      </c>
      <c r="J148" s="14" t="s">
        <v>189</v>
      </c>
      <c r="K148" s="12" t="s">
        <v>189</v>
      </c>
      <c r="M148" s="10">
        <v>84.1145</v>
      </c>
      <c r="N148" s="2">
        <v>7</v>
      </c>
    </row>
    <row r="149" spans="1:14" ht="12.75">
      <c r="A149" s="3" t="s">
        <v>240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2" t="s">
        <v>3</v>
      </c>
      <c r="B150" s="7" t="s">
        <v>321</v>
      </c>
      <c r="C150" s="2">
        <v>1961</v>
      </c>
      <c r="D150" s="2" t="s">
        <v>25</v>
      </c>
      <c r="E150" s="10">
        <v>124.6</v>
      </c>
      <c r="F150" s="12" t="s">
        <v>322</v>
      </c>
      <c r="G150" s="12" t="s">
        <v>323</v>
      </c>
      <c r="H150" s="14" t="s">
        <v>173</v>
      </c>
      <c r="I150" s="15" t="s">
        <v>174</v>
      </c>
      <c r="J150" s="14" t="s">
        <v>213</v>
      </c>
      <c r="K150" s="12" t="s">
        <v>213</v>
      </c>
      <c r="M150" s="10">
        <v>79.828</v>
      </c>
      <c r="N150" s="2">
        <v>12</v>
      </c>
    </row>
    <row r="152" spans="1:12" ht="12.75">
      <c r="A152" s="4" t="s">
        <v>78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4" ht="12.75">
      <c r="A153" s="5" t="s">
        <v>66</v>
      </c>
      <c r="B153" s="8" t="s">
        <v>79</v>
      </c>
      <c r="C153" s="9" t="s">
        <v>69</v>
      </c>
      <c r="D153" s="6"/>
      <c r="E153" s="1" t="s">
        <v>70</v>
      </c>
      <c r="F153" s="6"/>
      <c r="G153" s="1" t="s">
        <v>80</v>
      </c>
      <c r="H153" s="6"/>
      <c r="I153" s="16" t="s">
        <v>75</v>
      </c>
      <c r="J153" s="6"/>
      <c r="K153" s="6"/>
      <c r="L153" s="1" t="s">
        <v>81</v>
      </c>
      <c r="M153" s="6"/>
      <c r="N153" s="6"/>
    </row>
    <row r="154" spans="1:14" ht="12.75">
      <c r="A154" s="2">
        <v>1</v>
      </c>
      <c r="B154" s="7" t="s">
        <v>306</v>
      </c>
      <c r="C154" s="6" t="s">
        <v>246</v>
      </c>
      <c r="D154" s="6"/>
      <c r="E154" s="11">
        <v>119.6</v>
      </c>
      <c r="F154" s="6"/>
      <c r="G154" s="13" t="s">
        <v>307</v>
      </c>
      <c r="H154" s="6"/>
      <c r="I154" s="13" t="s">
        <v>309</v>
      </c>
      <c r="J154" s="6"/>
      <c r="K154" s="6"/>
      <c r="L154" s="11">
        <v>115.08</v>
      </c>
      <c r="M154" s="6"/>
      <c r="N154" s="6"/>
    </row>
    <row r="155" spans="1:14" ht="12.75">
      <c r="A155" s="2">
        <v>2</v>
      </c>
      <c r="B155" s="7" t="s">
        <v>300</v>
      </c>
      <c r="C155" s="6" t="s">
        <v>301</v>
      </c>
      <c r="D155" s="6"/>
      <c r="E155" s="11">
        <v>104.6</v>
      </c>
      <c r="F155" s="6"/>
      <c r="G155" s="13" t="s">
        <v>302</v>
      </c>
      <c r="H155" s="6"/>
      <c r="I155" s="13" t="s">
        <v>230</v>
      </c>
      <c r="J155" s="6"/>
      <c r="K155" s="6"/>
      <c r="L155" s="11">
        <v>107.71</v>
      </c>
      <c r="M155" s="6"/>
      <c r="N155" s="6"/>
    </row>
    <row r="156" spans="1:14" ht="12.75">
      <c r="A156" s="2">
        <v>3</v>
      </c>
      <c r="B156" s="7" t="s">
        <v>291</v>
      </c>
      <c r="C156" s="6" t="s">
        <v>25</v>
      </c>
      <c r="D156" s="6"/>
      <c r="E156" s="11">
        <v>91.5</v>
      </c>
      <c r="F156" s="6"/>
      <c r="G156" s="13" t="s">
        <v>292</v>
      </c>
      <c r="H156" s="6"/>
      <c r="I156" s="13" t="s">
        <v>191</v>
      </c>
      <c r="J156" s="6"/>
      <c r="K156" s="6"/>
      <c r="L156" s="11">
        <v>99.71</v>
      </c>
      <c r="M156" s="6"/>
      <c r="N156" s="6"/>
    </row>
    <row r="157" spans="1:14" ht="12.7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2.75">
      <c r="A158" s="4" t="s">
        <v>331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2" ht="12.75">
      <c r="A159" s="6" t="s">
        <v>324</v>
      </c>
      <c r="B159" s="6"/>
      <c r="C159" s="6"/>
      <c r="D159" s="6" t="s">
        <v>325</v>
      </c>
      <c r="E159" s="6"/>
      <c r="F159" s="6"/>
      <c r="G159" s="6"/>
      <c r="H159" s="6"/>
      <c r="I159" s="6" t="s">
        <v>326</v>
      </c>
      <c r="J159" s="6"/>
      <c r="K159" s="6"/>
      <c r="L159" s="6"/>
    </row>
    <row r="160" spans="1:12" ht="12.75">
      <c r="A160" s="6" t="s">
        <v>10</v>
      </c>
      <c r="B160" s="6"/>
      <c r="C160" s="6"/>
      <c r="D160" s="6" t="s">
        <v>327</v>
      </c>
      <c r="E160" s="6"/>
      <c r="F160" s="6"/>
      <c r="G160" s="6"/>
      <c r="H160" s="6"/>
      <c r="I160" s="6" t="s">
        <v>328</v>
      </c>
      <c r="J160" s="6"/>
      <c r="K160" s="6"/>
      <c r="L160" s="6"/>
    </row>
    <row r="161" spans="1:8" ht="12.75">
      <c r="A161" s="6" t="s">
        <v>329</v>
      </c>
      <c r="B161" s="6"/>
      <c r="C161" s="6"/>
      <c r="D161" s="6" t="s">
        <v>330</v>
      </c>
      <c r="E161" s="6"/>
      <c r="F161" s="6"/>
      <c r="G161" s="6"/>
      <c r="H161" s="6"/>
    </row>
    <row r="162" spans="1:8" ht="12.75">
      <c r="A162" s="6" t="s">
        <v>11</v>
      </c>
      <c r="B162" s="6"/>
      <c r="C162" s="6"/>
      <c r="D162" s="6" t="s">
        <v>26</v>
      </c>
      <c r="E162" s="6"/>
      <c r="F162" s="6"/>
      <c r="G162" s="6"/>
      <c r="H162" s="6"/>
    </row>
  </sheetData>
  <sheetProtection/>
  <mergeCells count="184">
    <mergeCell ref="A161:C161"/>
    <mergeCell ref="D161:H161"/>
    <mergeCell ref="A162:C162"/>
    <mergeCell ref="D162:H162"/>
    <mergeCell ref="P6:Q6"/>
    <mergeCell ref="P15:Q15"/>
    <mergeCell ref="A159:C159"/>
    <mergeCell ref="D159:H159"/>
    <mergeCell ref="I159:L159"/>
    <mergeCell ref="A160:C160"/>
    <mergeCell ref="D160:H160"/>
    <mergeCell ref="I160:L160"/>
    <mergeCell ref="C156:D156"/>
    <mergeCell ref="E156:F156"/>
    <mergeCell ref="G156:H156"/>
    <mergeCell ref="I156:K156"/>
    <mergeCell ref="L156:N156"/>
    <mergeCell ref="A158:N158"/>
    <mergeCell ref="C154:D154"/>
    <mergeCell ref="E154:F154"/>
    <mergeCell ref="G154:H154"/>
    <mergeCell ref="I154:K154"/>
    <mergeCell ref="L154:N154"/>
    <mergeCell ref="C155:D155"/>
    <mergeCell ref="E155:F155"/>
    <mergeCell ref="G155:H155"/>
    <mergeCell ref="I155:K155"/>
    <mergeCell ref="L155:N155"/>
    <mergeCell ref="A144:N144"/>
    <mergeCell ref="A149:N149"/>
    <mergeCell ref="A152:L152"/>
    <mergeCell ref="C153:D153"/>
    <mergeCell ref="E153:F153"/>
    <mergeCell ref="G153:H153"/>
    <mergeCell ref="I153:K153"/>
    <mergeCell ref="L153:N153"/>
    <mergeCell ref="A129:N129"/>
    <mergeCell ref="A130:N130"/>
    <mergeCell ref="A133:N133"/>
    <mergeCell ref="A135:N135"/>
    <mergeCell ref="A137:N137"/>
    <mergeCell ref="A141:N141"/>
    <mergeCell ref="C126:D126"/>
    <mergeCell ref="E126:F126"/>
    <mergeCell ref="G126:H126"/>
    <mergeCell ref="I126:K126"/>
    <mergeCell ref="L126:N126"/>
    <mergeCell ref="C127:D127"/>
    <mergeCell ref="E127:F127"/>
    <mergeCell ref="G127:H127"/>
    <mergeCell ref="I127:K127"/>
    <mergeCell ref="L127:N127"/>
    <mergeCell ref="C124:D124"/>
    <mergeCell ref="E124:F124"/>
    <mergeCell ref="G124:H124"/>
    <mergeCell ref="I124:K124"/>
    <mergeCell ref="L124:N124"/>
    <mergeCell ref="C125:D125"/>
    <mergeCell ref="E125:F125"/>
    <mergeCell ref="G125:H125"/>
    <mergeCell ref="I125:K125"/>
    <mergeCell ref="L125:N125"/>
    <mergeCell ref="A107:N107"/>
    <mergeCell ref="A109:N109"/>
    <mergeCell ref="A113:N113"/>
    <mergeCell ref="A116:N116"/>
    <mergeCell ref="A118:N118"/>
    <mergeCell ref="A123:L123"/>
    <mergeCell ref="C104:D104"/>
    <mergeCell ref="E104:F104"/>
    <mergeCell ref="G104:H104"/>
    <mergeCell ref="I104:K104"/>
    <mergeCell ref="L104:N104"/>
    <mergeCell ref="A106:N106"/>
    <mergeCell ref="C102:D102"/>
    <mergeCell ref="E102:F102"/>
    <mergeCell ref="G102:H102"/>
    <mergeCell ref="I102:K102"/>
    <mergeCell ref="L102:N102"/>
    <mergeCell ref="C103:D103"/>
    <mergeCell ref="E103:F103"/>
    <mergeCell ref="G103:H103"/>
    <mergeCell ref="I103:K103"/>
    <mergeCell ref="L103:N103"/>
    <mergeCell ref="A97:N97"/>
    <mergeCell ref="A100:L100"/>
    <mergeCell ref="C101:D101"/>
    <mergeCell ref="E101:F101"/>
    <mergeCell ref="G101:H101"/>
    <mergeCell ref="I101:K101"/>
    <mergeCell ref="L101:N101"/>
    <mergeCell ref="A80:N80"/>
    <mergeCell ref="A82:N82"/>
    <mergeCell ref="A85:N85"/>
    <mergeCell ref="A88:N88"/>
    <mergeCell ref="A92:N92"/>
    <mergeCell ref="A95:N95"/>
    <mergeCell ref="C77:D77"/>
    <mergeCell ref="E77:F77"/>
    <mergeCell ref="G77:H77"/>
    <mergeCell ref="I77:K77"/>
    <mergeCell ref="L77:N77"/>
    <mergeCell ref="A79:N79"/>
    <mergeCell ref="C75:D75"/>
    <mergeCell ref="E75:F75"/>
    <mergeCell ref="G75:H75"/>
    <mergeCell ref="I75:K75"/>
    <mergeCell ref="L75:N75"/>
    <mergeCell ref="C76:D76"/>
    <mergeCell ref="E76:F76"/>
    <mergeCell ref="G76:H76"/>
    <mergeCell ref="I76:K76"/>
    <mergeCell ref="L76:N76"/>
    <mergeCell ref="A70:N70"/>
    <mergeCell ref="A73:L73"/>
    <mergeCell ref="C74:D74"/>
    <mergeCell ref="E74:F74"/>
    <mergeCell ref="G74:H74"/>
    <mergeCell ref="I74:K74"/>
    <mergeCell ref="L74:N74"/>
    <mergeCell ref="A52:N52"/>
    <mergeCell ref="A53:N53"/>
    <mergeCell ref="A55:N55"/>
    <mergeCell ref="A59:N59"/>
    <mergeCell ref="A65:N65"/>
    <mergeCell ref="A68:N68"/>
    <mergeCell ref="C49:D49"/>
    <mergeCell ref="E49:F49"/>
    <mergeCell ref="G49:H49"/>
    <mergeCell ref="I49:K49"/>
    <mergeCell ref="L49:N49"/>
    <mergeCell ref="C50:D50"/>
    <mergeCell ref="E50:F50"/>
    <mergeCell ref="G50:H50"/>
    <mergeCell ref="I50:K50"/>
    <mergeCell ref="L50:N50"/>
    <mergeCell ref="A30:N30"/>
    <mergeCell ref="A31:N31"/>
    <mergeCell ref="A34:N34"/>
    <mergeCell ref="A37:N37"/>
    <mergeCell ref="A42:N42"/>
    <mergeCell ref="A46:L46"/>
    <mergeCell ref="C28:D28"/>
    <mergeCell ref="E28:F28"/>
    <mergeCell ref="G28:H28"/>
    <mergeCell ref="I28:K28"/>
    <mergeCell ref="L28:N28"/>
    <mergeCell ref="C47:D47"/>
    <mergeCell ref="E47:F47"/>
    <mergeCell ref="G47:H47"/>
    <mergeCell ref="I47:K47"/>
    <mergeCell ref="L47:N47"/>
    <mergeCell ref="C26:D26"/>
    <mergeCell ref="E26:F26"/>
    <mergeCell ref="G26:H26"/>
    <mergeCell ref="I26:K26"/>
    <mergeCell ref="L26:N26"/>
    <mergeCell ref="C27:D27"/>
    <mergeCell ref="E27:F27"/>
    <mergeCell ref="G27:H27"/>
    <mergeCell ref="I27:K27"/>
    <mergeCell ref="L27:N27"/>
    <mergeCell ref="A24:L24"/>
    <mergeCell ref="C25:D25"/>
    <mergeCell ref="E25:F25"/>
    <mergeCell ref="G25:H25"/>
    <mergeCell ref="I25:K25"/>
    <mergeCell ref="L25:N25"/>
    <mergeCell ref="A10:N10"/>
    <mergeCell ref="A12:N12"/>
    <mergeCell ref="A16:N16"/>
    <mergeCell ref="A20:N20"/>
    <mergeCell ref="C48:D48"/>
    <mergeCell ref="E48:F48"/>
    <mergeCell ref="G48:H48"/>
    <mergeCell ref="I48:K48"/>
    <mergeCell ref="L48:N48"/>
    <mergeCell ref="A1:N1"/>
    <mergeCell ref="A2:N2"/>
    <mergeCell ref="A3:N3"/>
    <mergeCell ref="A4:N4"/>
    <mergeCell ref="K5:L5"/>
    <mergeCell ref="A7:N7"/>
    <mergeCell ref="A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I19" sqref="I19"/>
    </sheetView>
  </sheetViews>
  <sheetFormatPr defaultColWidth="9.140625" defaultRowHeight="12.75"/>
  <cols>
    <col min="2" max="2" width="21.00390625" style="0" bestFit="1" customWidth="1"/>
  </cols>
  <sheetData>
    <row r="1" spans="1:17" s="22" customFormat="1" ht="18" customHeight="1">
      <c r="A1" s="38" t="s">
        <v>339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>
      <c r="A2" s="28" t="s">
        <v>66</v>
      </c>
      <c r="B2" s="28" t="s">
        <v>69</v>
      </c>
      <c r="C2" s="28" t="s">
        <v>135</v>
      </c>
      <c r="D2" s="28"/>
      <c r="E2" s="28" t="s">
        <v>134</v>
      </c>
      <c r="F2" s="28"/>
      <c r="G2" s="28" t="s">
        <v>332</v>
      </c>
      <c r="H2" s="28"/>
      <c r="I2" s="28" t="s">
        <v>334</v>
      </c>
      <c r="J2" s="28"/>
      <c r="K2" s="28" t="s">
        <v>247</v>
      </c>
      <c r="L2" s="28"/>
      <c r="M2" s="28" t="s">
        <v>278</v>
      </c>
      <c r="N2" s="28"/>
      <c r="O2" s="28" t="s">
        <v>335</v>
      </c>
      <c r="P2" s="28"/>
      <c r="Q2" s="28" t="s">
        <v>336</v>
      </c>
    </row>
    <row r="3" spans="1:17" ht="15">
      <c r="A3" s="28"/>
      <c r="B3" s="28"/>
      <c r="C3" s="29" t="s">
        <v>337</v>
      </c>
      <c r="D3" s="29" t="s">
        <v>338</v>
      </c>
      <c r="E3" s="29" t="s">
        <v>337</v>
      </c>
      <c r="F3" s="29" t="s">
        <v>338</v>
      </c>
      <c r="G3" s="29" t="s">
        <v>337</v>
      </c>
      <c r="H3" s="29" t="s">
        <v>338</v>
      </c>
      <c r="I3" s="29" t="s">
        <v>337</v>
      </c>
      <c r="J3" s="29" t="s">
        <v>338</v>
      </c>
      <c r="K3" s="29" t="s">
        <v>337</v>
      </c>
      <c r="L3" s="29" t="s">
        <v>338</v>
      </c>
      <c r="M3" s="29" t="s">
        <v>337</v>
      </c>
      <c r="N3" s="29" t="s">
        <v>338</v>
      </c>
      <c r="O3" s="29" t="s">
        <v>337</v>
      </c>
      <c r="P3" s="29" t="s">
        <v>338</v>
      </c>
      <c r="Q3" s="28"/>
    </row>
    <row r="4" spans="1:17" ht="12.75">
      <c r="A4" s="30">
        <v>1</v>
      </c>
      <c r="B4" s="31" t="s">
        <v>25</v>
      </c>
      <c r="C4" s="30">
        <v>21</v>
      </c>
      <c r="D4" s="32">
        <v>99.88</v>
      </c>
      <c r="E4" s="30">
        <v>52</v>
      </c>
      <c r="F4" s="32">
        <v>354.62</v>
      </c>
      <c r="G4" s="30">
        <v>49</v>
      </c>
      <c r="H4" s="32">
        <v>379.5</v>
      </c>
      <c r="I4" s="30">
        <v>51</v>
      </c>
      <c r="J4" s="32">
        <v>486.32</v>
      </c>
      <c r="K4" s="33">
        <v>34</v>
      </c>
      <c r="L4" s="34">
        <v>333.4</v>
      </c>
      <c r="M4" s="35">
        <v>54</v>
      </c>
      <c r="N4" s="36">
        <v>388.83</v>
      </c>
      <c r="O4" s="30">
        <f aca="true" t="shared" si="0" ref="O4:P12">K4+M4+C4+E4+G4+I4</f>
        <v>261</v>
      </c>
      <c r="P4" s="32">
        <f t="shared" si="0"/>
        <v>2042.55</v>
      </c>
      <c r="Q4" s="30">
        <v>12</v>
      </c>
    </row>
    <row r="5" spans="1:17" ht="12.75">
      <c r="A5" s="30">
        <v>2</v>
      </c>
      <c r="B5" s="31" t="s">
        <v>23</v>
      </c>
      <c r="C5" s="30">
        <v>47</v>
      </c>
      <c r="D5" s="32">
        <v>253.38</v>
      </c>
      <c r="E5" s="30">
        <v>17</v>
      </c>
      <c r="F5" s="32">
        <v>137.61</v>
      </c>
      <c r="G5" s="30">
        <v>33</v>
      </c>
      <c r="H5" s="32">
        <v>258.82</v>
      </c>
      <c r="I5" s="30">
        <v>12</v>
      </c>
      <c r="J5" s="32">
        <v>97.7</v>
      </c>
      <c r="K5" s="33">
        <v>33</v>
      </c>
      <c r="L5" s="34">
        <v>306.45</v>
      </c>
      <c r="M5" s="35">
        <v>28</v>
      </c>
      <c r="N5" s="36">
        <v>242.79</v>
      </c>
      <c r="O5" s="30">
        <f t="shared" si="0"/>
        <v>170</v>
      </c>
      <c r="P5" s="32">
        <f t="shared" si="0"/>
        <v>1296.75</v>
      </c>
      <c r="Q5" s="30">
        <v>9</v>
      </c>
    </row>
    <row r="6" spans="1:17" ht="12.75">
      <c r="A6" s="30">
        <v>3</v>
      </c>
      <c r="B6" s="37" t="s">
        <v>24</v>
      </c>
      <c r="C6" s="30">
        <v>44</v>
      </c>
      <c r="D6" s="32">
        <v>214.09</v>
      </c>
      <c r="E6" s="30">
        <v>12</v>
      </c>
      <c r="F6" s="32">
        <v>71.11</v>
      </c>
      <c r="G6" s="30">
        <v>31</v>
      </c>
      <c r="H6" s="32">
        <v>247.57</v>
      </c>
      <c r="I6" s="30">
        <v>12</v>
      </c>
      <c r="J6" s="32">
        <v>80.17</v>
      </c>
      <c r="K6" s="30"/>
      <c r="L6" s="32"/>
      <c r="M6" s="35">
        <v>9</v>
      </c>
      <c r="N6" s="36">
        <v>73.1745</v>
      </c>
      <c r="O6" s="30">
        <f t="shared" si="0"/>
        <v>108</v>
      </c>
      <c r="P6" s="32">
        <f t="shared" si="0"/>
        <v>686.1145</v>
      </c>
      <c r="Q6" s="30">
        <v>8</v>
      </c>
    </row>
    <row r="7" spans="1:17" ht="12.75">
      <c r="A7" s="30">
        <v>4</v>
      </c>
      <c r="B7" t="s">
        <v>246</v>
      </c>
      <c r="C7" s="30"/>
      <c r="D7" s="32"/>
      <c r="E7" s="30"/>
      <c r="F7" s="32"/>
      <c r="G7" s="30"/>
      <c r="H7" s="32"/>
      <c r="I7" s="30">
        <v>12</v>
      </c>
      <c r="J7" s="32">
        <v>116.77</v>
      </c>
      <c r="K7" s="30"/>
      <c r="L7" s="32"/>
      <c r="M7" s="35">
        <v>24</v>
      </c>
      <c r="N7" s="36">
        <v>191.48</v>
      </c>
      <c r="O7" s="30">
        <f t="shared" si="0"/>
        <v>36</v>
      </c>
      <c r="P7" s="32">
        <f t="shared" si="0"/>
        <v>308.25</v>
      </c>
      <c r="Q7" s="30">
        <v>7</v>
      </c>
    </row>
    <row r="8" spans="1:17" ht="12.75">
      <c r="A8" s="30">
        <v>5</v>
      </c>
      <c r="B8" t="s">
        <v>301</v>
      </c>
      <c r="C8" s="30"/>
      <c r="D8" s="32"/>
      <c r="E8" s="30"/>
      <c r="F8" s="32"/>
      <c r="G8" s="30"/>
      <c r="H8" s="32"/>
      <c r="I8" s="30"/>
      <c r="J8" s="32"/>
      <c r="K8" s="30"/>
      <c r="L8" s="32"/>
      <c r="M8" s="35">
        <v>12</v>
      </c>
      <c r="N8" s="36">
        <v>107.712</v>
      </c>
      <c r="O8" s="30">
        <f t="shared" si="0"/>
        <v>12</v>
      </c>
      <c r="P8" s="32">
        <f t="shared" si="0"/>
        <v>107.712</v>
      </c>
      <c r="Q8" s="30">
        <v>6</v>
      </c>
    </row>
    <row r="9" spans="1:17" ht="12.75">
      <c r="A9" s="30">
        <v>6</v>
      </c>
      <c r="B9" s="31" t="s">
        <v>277</v>
      </c>
      <c r="C9" s="30"/>
      <c r="D9" s="32"/>
      <c r="E9" s="30"/>
      <c r="F9" s="32"/>
      <c r="G9" s="30"/>
      <c r="H9" s="32"/>
      <c r="I9" s="30"/>
      <c r="J9" s="32"/>
      <c r="K9" s="33">
        <v>12</v>
      </c>
      <c r="L9" s="34">
        <v>100.81</v>
      </c>
      <c r="M9" s="33"/>
      <c r="N9" s="34"/>
      <c r="O9" s="30">
        <f t="shared" si="0"/>
        <v>12</v>
      </c>
      <c r="P9" s="32">
        <f t="shared" si="0"/>
        <v>100.81</v>
      </c>
      <c r="Q9" s="30">
        <v>5</v>
      </c>
    </row>
    <row r="10" spans="1:17" ht="12.75">
      <c r="A10" s="30">
        <v>7</v>
      </c>
      <c r="B10" s="37" t="s">
        <v>196</v>
      </c>
      <c r="C10" s="30"/>
      <c r="D10" s="32"/>
      <c r="E10" s="30"/>
      <c r="F10" s="32"/>
      <c r="G10" s="30"/>
      <c r="H10" s="32"/>
      <c r="I10" s="30">
        <v>12</v>
      </c>
      <c r="J10" s="32">
        <v>98.02</v>
      </c>
      <c r="K10" s="35"/>
      <c r="L10" s="32"/>
      <c r="M10" s="30"/>
      <c r="N10" s="32"/>
      <c r="O10" s="30">
        <f t="shared" si="0"/>
        <v>12</v>
      </c>
      <c r="P10" s="32">
        <f t="shared" si="0"/>
        <v>98.02</v>
      </c>
      <c r="Q10" s="30">
        <v>4</v>
      </c>
    </row>
    <row r="11" spans="1:17" ht="12.75">
      <c r="A11" s="30">
        <v>8</v>
      </c>
      <c r="B11" s="7" t="s">
        <v>133</v>
      </c>
      <c r="C11" s="30"/>
      <c r="D11" s="32"/>
      <c r="E11" s="2">
        <v>9</v>
      </c>
      <c r="F11" s="10">
        <v>81</v>
      </c>
      <c r="G11" s="30"/>
      <c r="H11" s="32"/>
      <c r="I11" s="30"/>
      <c r="J11" s="32"/>
      <c r="K11" s="30"/>
      <c r="L11" s="32"/>
      <c r="M11" s="30"/>
      <c r="N11" s="32"/>
      <c r="O11" s="30">
        <f t="shared" si="0"/>
        <v>9</v>
      </c>
      <c r="P11" s="32">
        <f t="shared" si="0"/>
        <v>81</v>
      </c>
      <c r="Q11" s="30">
        <v>3</v>
      </c>
    </row>
    <row r="12" spans="1:17" ht="12.75">
      <c r="A12" s="30">
        <v>9</v>
      </c>
      <c r="B12" s="7" t="s">
        <v>90</v>
      </c>
      <c r="C12" s="30"/>
      <c r="D12" s="32"/>
      <c r="E12" s="2">
        <v>9</v>
      </c>
      <c r="F12" s="10">
        <v>70.31</v>
      </c>
      <c r="G12" s="30"/>
      <c r="H12" s="32"/>
      <c r="I12" s="30"/>
      <c r="J12" s="32"/>
      <c r="K12" s="35"/>
      <c r="L12" s="36"/>
      <c r="M12" s="35"/>
      <c r="N12" s="32"/>
      <c r="O12" s="30">
        <f t="shared" si="0"/>
        <v>9</v>
      </c>
      <c r="P12" s="32">
        <f t="shared" si="0"/>
        <v>70.31</v>
      </c>
      <c r="Q12" s="30">
        <v>2</v>
      </c>
    </row>
  </sheetData>
  <sheetProtection/>
  <mergeCells count="11">
    <mergeCell ref="K2:L2"/>
    <mergeCell ref="M2:N2"/>
    <mergeCell ref="O2:P2"/>
    <mergeCell ref="Q2:Q3"/>
    <mergeCell ref="A1:Q1"/>
    <mergeCell ref="A2:A3"/>
    <mergeCell ref="B2:B3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dcterms:created xsi:type="dcterms:W3CDTF">2015-02-02T14:02:52Z</dcterms:created>
  <dcterms:modified xsi:type="dcterms:W3CDTF">2015-02-02T14:11:23Z</dcterms:modified>
  <cp:category/>
  <cp:version/>
  <cp:contentType/>
  <cp:contentStatus/>
</cp:coreProperties>
</file>