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Ape 2015" sheetId="1" r:id="rId1"/>
    <sheet name="Lapa1" sheetId="2" r:id="rId2"/>
  </sheets>
  <definedNames>
    <definedName name="_xlnm._FilterDatabase" localSheetId="0" hidden="1">'Ape 2015'!$A$4:$O$81</definedName>
    <definedName name="Excel_BuiltIn__FilterDatabase" localSheetId="0">'Ape 2015'!$A$4:$P$82</definedName>
  </definedNames>
  <calcPr fullCalcOnLoad="1"/>
</workbook>
</file>

<file path=xl/sharedStrings.xml><?xml version="1.0" encoding="utf-8"?>
<sst xmlns="http://schemas.openxmlformats.org/spreadsheetml/2006/main" count="556" uniqueCount="440">
  <si>
    <t>Latvijas Pauerliftinga Federācija</t>
  </si>
  <si>
    <t xml:space="preserve">   Sportists</t>
  </si>
  <si>
    <t>dz.g.</t>
  </si>
  <si>
    <t>Komanda</t>
  </si>
  <si>
    <t>svars</t>
  </si>
  <si>
    <t>Wilks (k)</t>
  </si>
  <si>
    <t>1. piegājiens</t>
  </si>
  <si>
    <t>2. piegājiens</t>
  </si>
  <si>
    <t>3. piegājiens</t>
  </si>
  <si>
    <t>rezultāts</t>
  </si>
  <si>
    <t>vieta</t>
  </si>
  <si>
    <t>p-ti</t>
  </si>
  <si>
    <t>Wilks</t>
  </si>
  <si>
    <t xml:space="preserve"> - 59 kg</t>
  </si>
  <si>
    <t xml:space="preserve"> - 74 kg</t>
  </si>
  <si>
    <t xml:space="preserve"> - 83 kg</t>
  </si>
  <si>
    <t xml:space="preserve"> - 93 kg</t>
  </si>
  <si>
    <t xml:space="preserve"> - 105 kg</t>
  </si>
  <si>
    <t xml:space="preserve"> - 120 kg</t>
  </si>
  <si>
    <t xml:space="preserve"> 120+kg</t>
  </si>
  <si>
    <t>Sacensību tiesneši</t>
  </si>
  <si>
    <t>Dalībnieku skaits</t>
  </si>
  <si>
    <t>Sekretariāts</t>
  </si>
  <si>
    <t>Sievietes</t>
  </si>
  <si>
    <t>Vīrieši</t>
  </si>
  <si>
    <t>WILKS FORMULA for MEN and WOMEN</t>
  </si>
  <si>
    <t>Wilks Formula for Men</t>
  </si>
  <si>
    <t>BWT 0 0.1 0.2 0.3 0.4 0.5 0.6 0.7 0.8 0.9</t>
  </si>
  <si>
    <t>40 1.3354 1.3311 1.3268 1.3225 1.3182 1.3140 1.3098 1.3057 1.3016 1.2975</t>
  </si>
  <si>
    <t>41 1.2934 1.2894 1.2854 1.2814 1.2775 1.2736 1.2697 1.2658 1.2620 1.2582</t>
  </si>
  <si>
    <t>42 1.2545 1.2507 1.2470 1.2433 1.2397 1.2360 1.2324 1.2289 1.2253 1.2218</t>
  </si>
  <si>
    <t>43 1.2183 1.2148 1.2113 1.2079 1.2045 1.2011 1.1978 1.1944 1.1911 1.1878</t>
  </si>
  <si>
    <t>44 1.1846 1.1813 1.1781 1.1749 1.1717 1.1686 1.1654 1.1623 1.1592 1.1562</t>
  </si>
  <si>
    <t>45 1.1531 1.1501 1.1471 1.1441 1.1411 1.1382 1.1352 1.1323 1.1294 1.1266</t>
  </si>
  <si>
    <t>46 1.1237 1.1209 1.1181 1.1153 1.1125 1.1097 1.1070 1.1042 1.1015 1.0988</t>
  </si>
  <si>
    <t>47 1.0962 1.0935 1.0909 1.0882 1.0856 1.0830 1.0805 1.0779 1.0754 1.0728</t>
  </si>
  <si>
    <t>48 1.0703 1.0678 1.0653 1.0629 1.0604 1.0580 1.0556 1.0532 1.0508 1.0484</t>
  </si>
  <si>
    <t>49 1.0460 1.0437 1.0413 1.0390 1.0367 1.0344 1.0321 1.0299 1.0276 1.0254</t>
  </si>
  <si>
    <t>50 1.0232 1.0210 1.0188 1.0166 1.0144 1.0122 1.0101 1.0079 1.0058 1.0037</t>
  </si>
  <si>
    <t>51 1.0016 0.9995 0.9975 0.9954 0.9933 0.9913 0.9893 0.9873 0.9853 0.9833</t>
  </si>
  <si>
    <t>52 0.9813 0.9793 0.9773 0.9754 0.9735 0.9715 0.9696 0.9677 0.9658 0.9639</t>
  </si>
  <si>
    <t>53 0.9621 0.9602 0.9583 0.9565 0.9547 0.9528 0.9510 0.9492 0.9474 0.9457</t>
  </si>
  <si>
    <t>54 0.9439 0.9421 0.9404 0.9386 0.9369 0.9352 0.9334 0.9317 0.9300 0.9283</t>
  </si>
  <si>
    <t>55 0.9267 0.9250 0.9233 0.9217 0.9200 0.9184 0.9168 0.9152 0.9135 0.9119</t>
  </si>
  <si>
    <t>56 0.9103 0.9088 0.9072 0.9056 0.9041 0.9025 0.9010 0.8994 0.8979 0.8964</t>
  </si>
  <si>
    <t>57 0.8949 0.8934 0.8919 0.8904 0.8889 0.8874 0.8859 0.8845 0.8830 0.8816</t>
  </si>
  <si>
    <t>58 0.8802 0.8787 0.8773 0.8759 0.8745 0.8731 0.8717 0.8703 0.8689 0.8675</t>
  </si>
  <si>
    <t>59 0.8662 0.8648 0.8635 0.8621 0.8608 0.8594 0.8581 0.8568 0.8555 0.8542</t>
  </si>
  <si>
    <t>60 0.8529 0.8516 0.8503 0.8490 0.8477 0.8465 0.8452 0.8439 0.8427 0.8415</t>
  </si>
  <si>
    <t>61 0.8402 0.8390 0.8378 0.8365 0.8353 0.8341 0.8329 0.8317 0.8305 0.8293</t>
  </si>
  <si>
    <t>62 0.8281 0.8270 0.8258 0.8246 0.8235 0.8223 0.8212 0.8200 0.8189 0.8178</t>
  </si>
  <si>
    <t>63 0.8166 0.8155 0.8144 0.8133 0.8122 0.8111 0.8100 0.8089 0.8078 0.8067</t>
  </si>
  <si>
    <t>64 0.8057 0.8046 0.8035 0.8025 0.8014 0.8004 0.7993 0.7983 0.7973 0.7962</t>
  </si>
  <si>
    <t>65 0.7952 0.7942 0.7932 0.7922 0.7911 0.7901 0.7891 0.7881 0.7872 0.7862</t>
  </si>
  <si>
    <t>66 0.7852 0.7842 0.7832 0.7823 0.7813 0.7804 0.7794 0.7785 0.7775 0.7766</t>
  </si>
  <si>
    <t>67 0.7756 0.7747 0.7738 0.7729 0.7719 0.7710 0.7701 0.7692 0.7683 0.7674</t>
  </si>
  <si>
    <t>68 0.7665 0.7656 0.7647 0.7638 0.7630 0.7621 0.7612 0.7603 0.7595 0.7586</t>
  </si>
  <si>
    <t>69 0.7578 0.7569 0.7561 0.7552 0.7544 0.7535 0.7527 0.7519 0.7510 0.7502</t>
  </si>
  <si>
    <t>70 0.7494 0.7486 0.7478 0.7469 0.7461 0.7453 0.7445 0.7437 0.7430 0.7422</t>
  </si>
  <si>
    <t>71 0.7414 0.7406 0.7398 0.7390 0.7383 0.7375 0.7367 0.7360 0.7352 0.7345</t>
  </si>
  <si>
    <t>72 0.7337 0.7330 0.7322 0.7315 0.7307 0.7300 0.7293 0.7285 0.7278 0.7271</t>
  </si>
  <si>
    <t>73 0.7264 0.7256 0.7249 0.7242 0.7235 0.7228 0.7221 0.7214 0.7207 0.7200</t>
  </si>
  <si>
    <t>74 0.7193 0.7186 0.7179 0.7173 0.7166 0.7159 0.7152 0.7146 0.7139 0.7132</t>
  </si>
  <si>
    <t>75 0.7126 0.7119 0.7112 0.7106 0.7099 0.7093 0.7086 0.7080 0.7074 0.7067</t>
  </si>
  <si>
    <t>76 0.7061 0.7055 0.7048 0.7042 0.7036 0.7029 0.7023 0.7017 0.7011 0.7005</t>
  </si>
  <si>
    <t>77 0.6999 0.6993 0.6987 0.6981 0.6975 0.6969 0.6963 0.6957 0.6951 0.6945</t>
  </si>
  <si>
    <t>78 0.6939 0.6933 0.6927 0.6922 0.6916 0.6910 0.6905 0.6899 0.6893 0.6888</t>
  </si>
  <si>
    <t>79 0.6882 0.6876 0.6871 0.6865 0.6860 0.6854 0.6849 0.6843 0.6838 0.6832</t>
  </si>
  <si>
    <t>80 0.6827 0.6822 0.6816 0.6811 0.6806 0.6800 0.6795 0.6790 0.6785 0.6779</t>
  </si>
  <si>
    <t>81 0.6774 0.6769 0.6764 0.6759 0.6754 0.6749 0.6744 0.6739 0.6734 0.6729</t>
  </si>
  <si>
    <t>82 0.6724 0.6719 0.6714 0.6709 0.6704 0.6699 0.6694 0.6689 0.6685 0.6680</t>
  </si>
  <si>
    <t>83 0.6675 0.6670 0.6665 0.6661 0.6656 0.6651 0.6647 0.6642 0.6637 0.6633</t>
  </si>
  <si>
    <t>84 0.6628 0.6624 0.6619 0.6615 0.6610 0.6606 0.6601 0.6597 0.6592 0.6588</t>
  </si>
  <si>
    <t>85 0.6583 0.6579 0.6575 0.6570 0.6566 0.6562 0.6557 0.6553 0.6549 0.6545</t>
  </si>
  <si>
    <t>86 0.6540 0.6536 0.6532 0.6528 0.6523 0.6519 0.6515 0.6511 0.6507 0.6503</t>
  </si>
  <si>
    <t>87 0.6499 0.6495 0.6491 0.6487 0.6483 0.6479 0.6475 0.6471 0.6467 0.6463</t>
  </si>
  <si>
    <t>88 0.6459 0.6455 0.6451 0.6447 0.6444 0.6440 0.6436 0.6432 0.6428 0.6424</t>
  </si>
  <si>
    <t>89 0.6421 0.6417 0.6413 0.6410 0.6406 0.6402 0.6398 0.6395 0.6391 0.6388</t>
  </si>
  <si>
    <t>90 0.6384 0.6380 0.6377 0.6373 0.6370 0.6366 0.6363 0.6359 0.6356 0.6352</t>
  </si>
  <si>
    <t>91 0.6349 0.6345 0.6342 0.6338 0.6335 0.6331 0.6328 0.6325 0.6321 0.6318</t>
  </si>
  <si>
    <t>92 0.6315 0.6311 0.6308 0.6305 0.6301 0.6298 0.6295 0.6292 0.6288 0.6285</t>
  </si>
  <si>
    <t>93 0.6282 0.6279 0.6276 0.6272 0.6269 0.6266 0.6263 0.6260 0.6257 0.6254</t>
  </si>
  <si>
    <t>94 0.6250 0.6247 0.6244 0.6241 0.6238 0.6235 0.6232 0.6229 0.6226 0.6223</t>
  </si>
  <si>
    <t>95 0.6220 0.6217 0.6214 0.6211 0.6209 0.6206 0.6203 0.6200 0.6197 0.6194</t>
  </si>
  <si>
    <t>96 0.6191 0.6188 0.6186 0.6183 0.6180 0.6177 0.6174 0.6172 0.6169 0.6166</t>
  </si>
  <si>
    <t>97 0.6163 0.6161 0.6158 0.6155 0.6152 0.6150 0.6147 0.6144 0.6142 0.6139</t>
  </si>
  <si>
    <t>98 0.6136 0.6134 0.6131 0.6129 0.6126 0.6123 0.6121 0.6118 0.6116 0.6113</t>
  </si>
  <si>
    <t>99 0.6111 0.6108 0.6106 0.6103 0.6101 0.6098 0.6096 0.6093 0.6091 0.6088</t>
  </si>
  <si>
    <t>100 0.6086 0.6083 0.6081 0.6079 0.6076 0.6074 0.6071 0.6069 0.6067 0.6064</t>
  </si>
  <si>
    <t>101 0.6062 0.6060 0.6057 0.6055 0.6053 0.6050 0.6048 0.6046 0.6044 0.6041</t>
  </si>
  <si>
    <t>102 0.6039 0.6037 0.6035 0.6032 0.6030 0.6028 0.6026 0.6024 0.6021 0.6019</t>
  </si>
  <si>
    <t>103 0.6017 0.6015 0.6013 0.6011 0.6009 0.6006 0.6004 0.6002 0.6000 0.5998</t>
  </si>
  <si>
    <t>104 0.5996 0.5994 0.5992 0.5990 0.5988 0.5986 0.5984 0.5982 0.5980 0.5978</t>
  </si>
  <si>
    <t>105 0.5976 0.5974 0.5972 0.5970 0.5968 0.5966 0.5964 0.5962 0.5960 0.5958</t>
  </si>
  <si>
    <t>106 0.5956 0.5954 0.5952 0.5950 0.5948 0.5946 0.5945 0.5943 0.5941 0.5939</t>
  </si>
  <si>
    <t>107 0.5937 0.5935 0.5933 0.5932 0.5930 0.5928 0.5926 0.5924 0.5923 0.5921</t>
  </si>
  <si>
    <t>108 0.5919 0.5917 0.5916 0.5914 0.5912 0.5910 0.5909 0.5907 0.5905 0.5903</t>
  </si>
  <si>
    <t>109 0.5902 0.5900 0.5898 0.5897 0.5895 0.5893 0.5892 0.5890 0.5888 0.5887</t>
  </si>
  <si>
    <t>110 0.5885 0.5883 0.5882 0.5880 0.5878 0.5877 0.5875 0.5874 0.5872 0.5870</t>
  </si>
  <si>
    <t>111 0.5869 0.5867 0.5866 0.5864 0.5863 0.5861 0.5860 0.5858 0.5856 0.5855</t>
  </si>
  <si>
    <t>112 0.5853 0.5852 0.5850 0.5849 0.5847 0.5846 0.5844 0.5843 0.5841 0.5840</t>
  </si>
  <si>
    <t>113 0.5839 0.5837 0.5836 0.5834 0.5833 0.5831 0.5830 0.5828 0.5827 0.5826</t>
  </si>
  <si>
    <t>114 0.5824 0.5823 0.5821 0.5820 0.5819 0.5817 0.5816 0.5815 0.5813 0.5812</t>
  </si>
  <si>
    <t>115 0.5811 0.5809 0.5808 0.5806 0.5805 0.5804 0.5803 0.5801 0.5800 0.5799</t>
  </si>
  <si>
    <t>116 0.5797 0.5796 0.5795 0.5793 0.5792 0.5791 0.5790 0.5788 0.5787 0.5786</t>
  </si>
  <si>
    <t>117 0.5785 0.5783 0.5782 0.5781 0.5780 0.5778 0.5777 0.5776 0.5775 0.5774</t>
  </si>
  <si>
    <t>118 0.5772 0.5771 0.5770 0.5769 0.5768 0.5766 0.5765 0.5764 0.5763 0.5762</t>
  </si>
  <si>
    <t>119 0.5761 0.5759 0.5758 0.5757 0.5756 0.5755 0.5754 0.5753 0.5751 0.5750</t>
  </si>
  <si>
    <t>120 0.5749 0.5748 0.5747 0.5746 0.5745 0.5744 0.5743 0.5742 0.5740 0.5739</t>
  </si>
  <si>
    <t>121 0.5738 0.5737 0.5736 0.5735 0.5734 0.5733 0.5732 0.5731 0.5730 0.5729</t>
  </si>
  <si>
    <t>122 0.5728 0.5727 0.5726 0.5725 0.5724 0.5723 0.5722 0.5721 0.5720 0.5719</t>
  </si>
  <si>
    <t>123 0.5718 0.5717 0.5716 0.5715 0.5714 0.5713 0.5712 0.5711 0.5710 0.5709</t>
  </si>
  <si>
    <t>124 0.5708 0.5707 0.5706 0.5705 0.5704 0.5703 0.5702 0.5701 0.5700 0.5699</t>
  </si>
  <si>
    <t>125 0.5698 0.5698 0.5697 0.5696 0.5695 0.5694 0.5693 0.5692 0.5691 0.5690</t>
  </si>
  <si>
    <t>126 0.5689 0.5688 0.5688 0.5687 0.5686 0.5685 0.5684 0.5683 0.5682 0.5681</t>
  </si>
  <si>
    <t>127 0.5681 0.5680 0.5679 0.5678 0.5677 0.5676 0.5675 0.5675 0.5674 0.5673</t>
  </si>
  <si>
    <t>128 0.5672 0.5671 0.5670 0.5670 0.5669 0.5668 0.5667 0.5666 0.5665 0.5665</t>
  </si>
  <si>
    <t>129 0.5664 0.5663 0.5662 0.5661 0.5661 0.5660 0.5659 0.5658 0.5658 0.5657</t>
  </si>
  <si>
    <t>130 0.5656 0.5655 0.5654 0.5654 0.5653 0.5652 0.5651 0.5651 0.5650 0.5649</t>
  </si>
  <si>
    <t>131 0.5648 0.5647 0.5647 0.5646 0.5645 0.5644 0.5644 0.5643 0.5642 0.5642</t>
  </si>
  <si>
    <t>132 0.5641 0.5640 0.5639 0.5639 0.5638 0.5637 0.5636 0.5636 0.5635 0.5634</t>
  </si>
  <si>
    <t>133 0.5634 0.5633 0.5632 0.5631 0.5631 0.5630 0.5629 0.5629 0.5628 0.5627</t>
  </si>
  <si>
    <t>134 0.5627 0.5626 0.5625 0.5624 0.5624 0.5623 0.5622 0.5622 0.5621 0.5620</t>
  </si>
  <si>
    <t>135 0.5620 0.5619 0.5618 0.5618 0.5617 0.5616 0.5616 0.5615 0.5614 0.5614</t>
  </si>
  <si>
    <t>136 0.5613 0.5612 0.5612 0.5611 0.5610 0.5610 0.5609 0.5609 0.5608 0.5607</t>
  </si>
  <si>
    <t>137 0.5607 0.5606 0.5605 0.5605 0.5604 0.5603 0.5603 0.5602 0.5602 0.5601</t>
  </si>
  <si>
    <t>138 0.5600 0.5600 0.5599 0.5598 0.5598 0.5597 0.5597 0.5596 0.5595 0.5595</t>
  </si>
  <si>
    <t>139 0.5594 0.5593 0.5593 0.5592 0.5592 0.5591 0.5590 0.5590 0.5589 0.5589</t>
  </si>
  <si>
    <t>140 0.5588 0.5587 0.5587 0.5586 0.5586 0.5585 0.5584 0.5584 0.5583 0.5583</t>
  </si>
  <si>
    <t>141 0.5582 0.5582 0.5581 0.5580 0.5580 0.5579 0.5579 0.5578 0.5578 0.5577</t>
  </si>
  <si>
    <t>142 0.5576 0.5576 0.5575 0.5575 0.5574 0.5573 0.5573 0.5572 0.5572 0.5571</t>
  </si>
  <si>
    <t>143 0.5571 0.5570 0.5570 0.5569 0.5568 0.5568 0.5567 0.5567 0.5566 0.5566</t>
  </si>
  <si>
    <t>144 0.5565 0.5564 0.5564 0.5563 0.5563 0.5562 0.5562 0.5561 0.5561 0.5560</t>
  </si>
  <si>
    <t>145 0.5560 0.5559 0.5558 0.5558 0.5557 0.5557 0.5556 0.5556 0.5555 0.5555</t>
  </si>
  <si>
    <t>146 0.5554 0.5554 0.5553 0.5552 0.5552 0.5551 0.5551 0.5550 0.5550 0.5549</t>
  </si>
  <si>
    <t>147 0.5549 0.5548 0.5548 0.5547 0.5547 0.5546 0.5546 0.5545 0.5544 0.5544</t>
  </si>
  <si>
    <t>148 0.5543 0.5543 0.5542 0.5542 0.5541 0.5541 0.5540 0.5540 0.5539 0.5539</t>
  </si>
  <si>
    <t>149 0.5538 0.5538 0.5537 0.5537 0.5536 0.5536 0.5535 0.5535 0.5534 0.5533</t>
  </si>
  <si>
    <t>150 0.5533 0.5532 0.5532 0.5531 0.5531 0.5530 0.5530 0.5529 0.5529 0.5528</t>
  </si>
  <si>
    <t>151 0.5528 0.5527 0.5527 0.5526 0.5526 0.5525 0.5525 0.5524 0.5524 0.5523</t>
  </si>
  <si>
    <t>152 0.5523 0.5522 0.5522 0.5521 0.5521 0.5520 0.5520 0.5519 0.5519 0.5518</t>
  </si>
  <si>
    <t>153 0.5518 0.5517 0.5516 0.5516 0.5515 0.5515 0.5514 0.5514 0.5513 0.5513</t>
  </si>
  <si>
    <t>154 0.5512 0.5512 0.5511 0.5511 0.5510 0.5510 0.5509 0.5509 0.5508 0.5508</t>
  </si>
  <si>
    <t>155 0.5507 0.5507 0.5506 0.5506 0.5505 0.5505 0.5504 0.5504 0.5503 0.5503</t>
  </si>
  <si>
    <t>156 0.5502 0.5502 0.5501 0.5501 0.5500 0.5500 0.5499 0.5499 0.5498 0.5498</t>
  </si>
  <si>
    <t>157 0.5497 0.5497 0.5496 0.5496 0.5495 0.5495 0.5494 0.5494 0.5493 0.5493</t>
  </si>
  <si>
    <t>158 0.5492 0.5492 0.5491 0.5491 0.5490 0.5490 0.5489 0.5489 0.5488 0.5488</t>
  </si>
  <si>
    <t>159 0.5487 0.5487 0.5486 0.5486 0.5485 0.5485 0.5484 0.5484 0.5483 0.5483</t>
  </si>
  <si>
    <t>160 0.5482 0.5482 0.5481 0.5481 0.5480 0.5480 0.5479 0.5479 0.5478 0.5478</t>
  </si>
  <si>
    <t>161 0.5477 0.5477 0.5476 0.5476 0.5475 0.5475 0.5474 0.5474 0.5473 0.5472</t>
  </si>
  <si>
    <t>162 0.5472 0.5471 0.5471 0.5470 0.5470 0.5469 0.5469 0.5468 0.5468 0.5467</t>
  </si>
  <si>
    <t>163 0.5467 0.5466 0.5466 0.5465 0.5465 0.5464 0.5464 0.5463 0.5463 0.5462</t>
  </si>
  <si>
    <t>164 0.5462 0.5461 0.5461 0.5460 0.5460 0.5459 0.5459 0.5458 0.5458 0.5457</t>
  </si>
  <si>
    <t>165 0.5457 0.5456 0.5456 0.5455 0.5455 0.5454 0.5454 0.5453 0.5453 0.5452</t>
  </si>
  <si>
    <t>166 0.5452 0.5451 0.5451 0.5450 0.5450 0.5449 0.5449 0.5448 0.5448 0.5447</t>
  </si>
  <si>
    <t>167 0.5447 0.5446 0.5446 0.5445 0.5445 0.5444 0.5444 0.5443 0.5443 0.5442</t>
  </si>
  <si>
    <t>168 0.5442 0.5441 0.5441 0.5440 0.5440 0.5439 0.5439 0.5438 0.5438 0.5437</t>
  </si>
  <si>
    <t>169 0.5436 0.5436 0.5435 0.5435 0.5434 0.5434 0.5433 0.5433 0.5432 0.5432</t>
  </si>
  <si>
    <t>170 0.5431 0.5431 0.5430 0.5430 0.5429 0.5429 0.5428 0.5428 0.5427 0.5427</t>
  </si>
  <si>
    <t>171 0.5426 0.5426 0.5425 0.5425 0.5424 0.5424 0.5423 0.5423 0.5422 0.5422</t>
  </si>
  <si>
    <t>172 0.5421 0.5421 0.5420 0.5420 0.5419 0.5419 0.5418 0.5418 0.5417 0.5417</t>
  </si>
  <si>
    <t>173 0.5416 0.5416 0.5415 0.5415 0.5414 0.5414 0.5413 0.5413 0.5412 0.5412</t>
  </si>
  <si>
    <t>174 0.5411 0.5411 0.5410 0.5410 0.5409 0.5409 0.5408 0.5408 0.5407 0.5407</t>
  </si>
  <si>
    <t>175 0.5406 0.5406 0.5405 0.5405 0.5404 0.5404 0.5403 0.5403 0.5402 0.5402</t>
  </si>
  <si>
    <t>176 0.5401 0.5401 0.5400 0.5400 0.5399 0.5399 0.5398 0.5398 0.5397 0.5397</t>
  </si>
  <si>
    <t>177 0.5396 0.5396 0.5395 0.5395 0.5394 0.5394 0.5393 0.5393 0.5392 0.5392</t>
  </si>
  <si>
    <t>178 0.5391 0.5391 0.5390 0.5390 0.5389 0.5389 0.5388 0.5388 0.5387 0.5387</t>
  </si>
  <si>
    <t>179 0.5387 0.5386 0.5386 0.5385 0.5385 0.5384 0.5384 0.5383 0.5383 0.5382</t>
  </si>
  <si>
    <t>180 0.5382 0.5381 0.5381 0.5380 0.5380 0.5379 0.5379 0.5378 0.5378 0.5377</t>
  </si>
  <si>
    <t>181 0.5377 0.5377 0.5376 0.5376 0.5375 0.5375 0.5374 0.5374 0.5373 0.5373</t>
  </si>
  <si>
    <t>182 0.5372 0.5372 0.5371 0.5371 0.5371 0.5370 0.5370 0.5369 0.5369 0.5368</t>
  </si>
  <si>
    <t>183 0.5368 0.5367 0.5367 0.5366 0.5366 0.5366 0.5365 0.5365 0.5364 0.5364</t>
  </si>
  <si>
    <t>184 0.5363 0.5363 0.5362 0.5362 0.5362 0.5361 0.5361 0.5360 0.5360 0.5359</t>
  </si>
  <si>
    <t>185 0.5359 0.5359 0.5358 0.5358 0.5357 0.5357 0.5356 0.5356 0.5356 0.5355</t>
  </si>
  <si>
    <t>186 0.5355 0.5354 0.5354 0.5353 0.5353 0.5353 0.5352 0.5352 0.5351 0.5351</t>
  </si>
  <si>
    <t>187 0.5351 0.5350 0.5350 0.5349 0.5349 0.5349 0.5348 0.5348 0.5347 0.5347</t>
  </si>
  <si>
    <t>188 0.5347 0.5346 0.5346 0.5345 0.5345 0.5345 0.5344 0.5344 0.5344 0.5343</t>
  </si>
  <si>
    <t>189 0.5343 0.5342 0.5342 0.5342 0.5341 0.5341 0.5341 0.5340 0.5340 0.5340</t>
  </si>
  <si>
    <t>190 0.5339 0.5339 0.5338 0.5338 0.5338 0.5337 0.5337 0.5337 0.5336 0.5336</t>
  </si>
  <si>
    <t>191 0.5336 0.5335 0.5335 0.5335 0.5334 0.5334 0.5334 0.5333 0.5333 0.5333</t>
  </si>
  <si>
    <t>192 0.5332 0.5332 0.5332 0.5332 0.5331 0.5331 0.5331 0.5330 0.5330 0.5330</t>
  </si>
  <si>
    <t>193 0.5329 0.5329 0.5329 0.5329 0.5328 0.5328 0.5328 0.5327 0.5327 0.5327</t>
  </si>
  <si>
    <t>194 0.5327 0.5326 0.5326 0.5326 0.5326 0.5325 0.5325 0.5325 0.5325 0.5324</t>
  </si>
  <si>
    <t>195 0.5324 0.5324 0.5324 0.5323 0.5323 0.5323 0.5323 0.5322 0.5322 0.5322</t>
  </si>
  <si>
    <t>196 0.5322 0.5322 0.5321 0.5321 0.5321 0.5321 0.5321 0.5320 0.5320 0.5320</t>
  </si>
  <si>
    <t>197 0.5320 0.5320 0.5319 0.5319 0.5319 0.5319 0.5319 0.5319 0.5318 0.5318</t>
  </si>
  <si>
    <t>198 0.5318 0.5318 0.5318 0.5318 0.5318 0.5317 0.5317 0.5317 0.5317 0.5317</t>
  </si>
  <si>
    <t>199 0.5317 0.5317 0.5317 0.5317 0.5316 0.5316 0.5316 0.5316 0.5316 0.5316</t>
  </si>
  <si>
    <t>200 0.5316 0.5316 0.5316 0.5316 0.5316 0.5315 0.5315 0.5315 0.5315 0.5315</t>
  </si>
  <si>
    <t>201 0.5315 0.5315 0.5315 0.5315 0.5315 0.5315 0.5315 0.5315 0.5315 0.5315</t>
  </si>
  <si>
    <t>202 0.5315 0.5315 0.5315 0.5315 0.5315 0.5315 0.5315 0.5315 0.5315 0.5315</t>
  </si>
  <si>
    <t>203 0.5315 0.5315 0.5315 0.5315 0.5315 0.5315 0.5316 0.5316 0.5316 0.5316</t>
  </si>
  <si>
    <t>204 0.5316 0.5316 0.5316 0.5316 0.5316 0.5316 0.5316 0.5317 0.5317 0.5317</t>
  </si>
  <si>
    <t>205 0.5317 0.5317 0.5317 0.5317 0.5318 0.5318 0.5318 0.5318 0.5318 0.5318</t>
  </si>
  <si>
    <t>Wilks Formula for Women</t>
  </si>
  <si>
    <t>40 1.4936 1.4915 1.4894 1.4872 1.4851 1.4830 1.4809 1.4788 1.4766 1.4745</t>
  </si>
  <si>
    <t>41 1.4724 1.4702 1.4681 1.4660 1.4638 1.4617 1.4595 1.4574 1.4552 1.4531</t>
  </si>
  <si>
    <t>42 1.4510 1.4488 1.4467 1.4445 1.4424 1.4402 1.4381 1.4359 1.4338 1.4316</t>
  </si>
  <si>
    <t>43 1.4295 1.4273 1.4252 1.4231 1.4209 1.4188 1.4166 1.4145 1.4123 1.4102</t>
  </si>
  <si>
    <t>44 1.4081 1.4059 1.4038 1.4017 1.3995 1.3974 1.3953 1.3932 1.3910 1.3889</t>
  </si>
  <si>
    <t>45 1.3868 1.3847 1.3825 1.3804 1.3783 1.3762 1.3741 1.3720 1.3699 1.3678</t>
  </si>
  <si>
    <t>46 1.3657 1.3636 1.3615 1.3594 1.3573 1.3553 1.3532 1.3511 1.3490 1.3470</t>
  </si>
  <si>
    <t>47 1.3449 1.3428 1.3408 1.3387 1.3367 1.3346 1.3326 1.3305 1.3285 1.3265</t>
  </si>
  <si>
    <t>48 1.3244 1.3224 1.3204 1.3183 1.3163 1.3143 1.3123 1.3103 1.3083 1.3063</t>
  </si>
  <si>
    <t>49 1.3043 1.3023 1.3004 1.2984 1.2964 1.2944 1.2925 1.2905 1.2885 1.2866</t>
  </si>
  <si>
    <t>50 1.2846 1.2827 1.2808 1.2788 1.2769 1.2750 1.2730 1.2711 1.2692 1.2673</t>
  </si>
  <si>
    <t>51 1.2654 1.2635 1.2616 1.2597 1.2578 1.2560 1.2541 1.2522 1.2504 1.2485</t>
  </si>
  <si>
    <t>52 1.2466 1.2448 1.2429 1.2411 1.2393 1.2374 1.2356 1.2338 1.2320 1.2302</t>
  </si>
  <si>
    <t>53 1.2284 1.2266 1.2248 1.2230 1.2212 1.2194 1.2176 1.2159 1.2141 1.2123</t>
  </si>
  <si>
    <t>54 1.2106 1.2088 1.2071 1.2054 1.2036 1.2019 1.2002 1.1985 1.1967 1.1950</t>
  </si>
  <si>
    <t>55 1.1933 1.1916 1.1900 1.1883 1.1866 1.1849 1.1832 1.1816 1.1799 1.1783</t>
  </si>
  <si>
    <t>56 1.1766 1.1750 1.1733 1.1717 1.1701 1.1684 1.1668 1.1652 1.1636 1.1620</t>
  </si>
  <si>
    <t>57 1.1604 1.1588 1.1572 1.1556 1.1541 1.1525 1.1509 1.1494 1.1478 1.1463</t>
  </si>
  <si>
    <t>58 1.1447 1.1432 1.1416 1.1401 1.1386 1.1371 1.1355 1.1340 1.1325 1.1310</t>
  </si>
  <si>
    <t>59 1.1295 1.1281 1.1266 1.1251 1.1236 1.1221 1.1207 1.1192 1.1178 1.1163</t>
  </si>
  <si>
    <t>60 1.1149 1.1134 1.1120 1.1106 1.1092 1.1078 1.1063 1.1049 1.1035 1.1021</t>
  </si>
  <si>
    <t>61 1.1007 1.0994 1.0980 1.0966 1.0952 1.0939 1.0925 1.0911 1.0898 1.0884</t>
  </si>
  <si>
    <t>62 1.0871 1.0858 1.0844 1.0831 1.0818 1.0805 1.0792 1.0779 1.0765 1.0753</t>
  </si>
  <si>
    <t>63 1.0740 1.0727 1.0714 1.0701 1.0688 1.0676 1.0663 1.0650 1.0638 1.0625</t>
  </si>
  <si>
    <t>64 1.0613 1.0601 1.0588 1.0576 1.0564 1.0551 1.0539 1.0527 1.0515 1.0503</t>
  </si>
  <si>
    <t>65 1.0491 1.0479 1.0467 1.0455 1.0444 1.0432 1.0420 1.0408 1.0397 1.0385</t>
  </si>
  <si>
    <t>66 1.0374 1.0362 1.0351 1.0339 1.0328 1.0317 1.0306 1.0294 1.0283 1.0272</t>
  </si>
  <si>
    <t>67 1.0261 1.0250 1.0239 1.0228 1.0217 1.0206 1.0195 1.0185 1.0174 1.0163</t>
  </si>
  <si>
    <t>68 1.0153 1.0142 1.0131 1.0121 1.0110 1.0100 1.0090 1.0079 1.0069 1.0059</t>
  </si>
  <si>
    <t>69 1.0048 1.0038 1.0028 1.0018 1.0008 0.9998 0.9988 0.9978 0.9968 0.9958</t>
  </si>
  <si>
    <t>70 0.9948 0.9939 0.9929 0.9919 0.9910 0.9900 0.9890 0.9881 0.9871 0.9862</t>
  </si>
  <si>
    <t>71 0.9852 0.9843 0.9834 0.9824 0.9815 0.9806 0.9797 0.9788 0.9779 0.9769</t>
  </si>
  <si>
    <t>72 0.9760 0.9751 0.9742 0.9734 0.9725 0.9716 0.9707 0.9698 0.9689 0.9681</t>
  </si>
  <si>
    <t>73 0.9672 0.9663 0.9655 0.9646 0.9638 0.9629 0.9621 0.9613 0.9604 0.9596</t>
  </si>
  <si>
    <t>74 0.9587 0.9579 0.9571 0.9563 0.9555 0.9547 0.9538 0.9530 0.9522 0.9514</t>
  </si>
  <si>
    <t>75 0.9506 0.9498 0.9491 0.9483 0.9475 0.9467 0.9459 0.9452 0.9444 0.9436</t>
  </si>
  <si>
    <t>76 0.9429 0.9421 0.9414 0.9406 0.9399 0.9391 0.9384 0.9376 0.9369 0.9362</t>
  </si>
  <si>
    <t>77 0.9354 0.9347 0.9340 0.9333 0.9326 0.9318 0.9311 0.9304 0.9297 0.9290</t>
  </si>
  <si>
    <t>78 0.9283 0.9276 0.9269 0.9263 0.9256 0.9249 0.9242 0.9235 0.9229 0.9222</t>
  </si>
  <si>
    <t>79 0.9215 0.9209 0.9202 0.9195 0.9189 0.9182 0.9176 0.9169 0.9163 0.9156</t>
  </si>
  <si>
    <t>80 0.9150 0.9144 0.9137 0.9131 0.9125 0.9119 0.9112 0.9106 0.9100 0.9094</t>
  </si>
  <si>
    <t>81 0.9088 0.9082 0.9076 0.9070 0.9064 0.9058 0.9052 0.9046 0.9040 0.9034</t>
  </si>
  <si>
    <t>82 0.9028 0.9023 0.9017 0.9011 0.9005 0.9000 0.8994 0.8988 0.8983 0.8977</t>
  </si>
  <si>
    <t>83 0.8972 0.8966 0.8961 0.8955 0.8950 0.8944 0.8939 0.8933 0.8928 0.8923</t>
  </si>
  <si>
    <t>84 0.8917 0.8912 0.8907 0.8902 0.8896 0.8891 0.8886 0.8881 0.8876 0.8871</t>
  </si>
  <si>
    <t>85 0.8866 0.8861 0.8856 0.8851 0.8846 0.8841 0.8836 0.8831 0.8826 0.8821</t>
  </si>
  <si>
    <t>86 0.8816 0.8811 0.8807 0.8802 0.8797 0.8792 0.8788 0.8783 0.8778 0.8774</t>
  </si>
  <si>
    <t>87 0.8769 0.8765 0.8760 0.8755 0.8751 0.8746 0.8742 0.8737 0.8733 0.8729</t>
  </si>
  <si>
    <t>88 0.8724 0.8720 0.8716 0.8711 0.8707 0.8703 0.8698 0.8694 0.8690 0.8686</t>
  </si>
  <si>
    <t>89 0.8681 0.8677 0.8673 0.8669 0.8665 0.8661 0.8657 0.8653 0.8649 0.8645</t>
  </si>
  <si>
    <t>90 0.8641 0.8637 0.8633 0.8629 0.8625 0.8621 0.8617 0.8613 0.8609 0.8606</t>
  </si>
  <si>
    <t>91 0.8602 0.8598 0.8594 0.8590 0.8587 0.8583 0.8579 0.8576 0.8572 0.8568</t>
  </si>
  <si>
    <t>92 0.8565 0.8561 0.8558 0.8554 0.8550 0.8547 0.8543 0.8540 0.8536 0.8533</t>
  </si>
  <si>
    <t>93 0.8530 0.8526 0.8523 0.8519 0.8516 0.8513 0.8509 0.8506 0.8503 0.8499</t>
  </si>
  <si>
    <t>94 0.8496 0.8493 0.8489 0.8486 0.8483 0.8480 0.8477 0.8473 0.8470 0.8467</t>
  </si>
  <si>
    <t>95 0.8464 0.8461 0.8458 0.8455 0.8452 0.8449 0.8446 0.8443 0.8440 0.8437</t>
  </si>
  <si>
    <t>96 0.8434 0.8431 0.8428 0.8425 0.8422 0.8419 0.8416 0.8413 0.8410 0.8407</t>
  </si>
  <si>
    <t>97 0.8405 0.8402 0.8399 0.8396 0.8393 0.8391 0.8388 0.8385 0.8382 0.8380</t>
  </si>
  <si>
    <t>98 0.8377 0.8374 0.8372 0.8369 0.8366 0.8364 0.8361 0.8359 0.8356 0.8353</t>
  </si>
  <si>
    <t>99 0.8351 0.8348 0.8346 0.8343 0.8341 0.8338 0.8336 0.8333 0.8331 0.8328</t>
  </si>
  <si>
    <t>100 0.8326 0.8323 0.8321 0.8319 0.8316 0.8314 0.8311 0.8309 0.8307 0.8304</t>
  </si>
  <si>
    <t>101 0.8302 0.8300 0.8297 0.8295 0.8293 0.8291 0.8288 0.8286 0.8284 0.8282</t>
  </si>
  <si>
    <t>102 0.8279 0.8277 0.8275 0.8273 0.8271 0.8268 0.8266 0.8264 0.8262 0.8260</t>
  </si>
  <si>
    <t>103 0.8258 0.8256 0.8253 0.8251 0.8249 0.8247 0.8245 0.8243 0.8241 0.8239</t>
  </si>
  <si>
    <t>104 0.8237 0.8235 0.8233 0.8231 0.8229 0.8227 0.8225 0.8223 0.8221 0.8219</t>
  </si>
  <si>
    <t>105 0.8217 0.8215 0.8214 0.8212 0.8210 0.8208 0.8206 0.8204 0.8202 0.8200</t>
  </si>
  <si>
    <t>106 0.8198 0.8197 0.8195 0.8193 0.8191 0.8189 0.8188 0.8186 0.8184 0.8182</t>
  </si>
  <si>
    <t>107 0.8180 0.8179 0.8177 0.8175 0.8173 0.8172 0.8170 0.8168 0.8167 0.8165</t>
  </si>
  <si>
    <t>108 0.8163 0.8161 0.8160 0.8158 0.8156 0.8155 0.8153 0.8152 0.8150 0.8148</t>
  </si>
  <si>
    <t>109 0.8147 0.8145 0.8143 0.8142 0.8140 0.8139 0.8137 0.8135 0.8134 0.8132</t>
  </si>
  <si>
    <t>110 0.8131 0.8129 0.8128 0.8126 0.8124 0.8123 0.8121 0.8120 0.8118 0.8117</t>
  </si>
  <si>
    <t>111 0.8115 0.8114 0.8112 0.8111 0.8109 0.8108 0.8106 0.8105 0.8103 0.8102</t>
  </si>
  <si>
    <t>112 0.8101 0.8099 0.8098 0.8096 0.8095 0.8093 0.8092 0.8090 0.8089 0.8088</t>
  </si>
  <si>
    <t>113 0.8086 0.8085 0.8083 0.8082 0.8081 0.8079 0.8078 0.8077 0.8075 0.8074</t>
  </si>
  <si>
    <t>114 0.8072 0.8071 0.8070 0.8068 0.8067 0.8066 0.8064 0.8063 0.8062 0.8060</t>
  </si>
  <si>
    <t>115 0.8059 0.8058 0.8056 0.8055 0.8054 0.8052 0.8051 0.8050 0.8049 0.8047</t>
  </si>
  <si>
    <t>116 0.8046 0.8045 0.8043 0.8042 0.8041 0.8040 0.8038 0.8037 0.8036 0.8034</t>
  </si>
  <si>
    <t>117 0.8033 0.8032 0.8031 0.8029 0.8028 0.8027 0.8026 0.8024 0.8023 0.8022</t>
  </si>
  <si>
    <t>118 0.8021 0.8020 0.8018 0.8017 0.8016 0.8015 0.8013 0.8012 0.8011 0.8010</t>
  </si>
  <si>
    <t>119 0.8009 0.8007 0.8006 0.8005 0.8004 0.8003 0.8001 0.8000 0.7999 0.7998</t>
  </si>
  <si>
    <t>120 0.7997 0.7995 0.7994 0.7993 0.7992 0.7991 0.7989 0.7988 0.7987 0.7986</t>
  </si>
  <si>
    <t>121 0.7985 0.7984 0.7982 0.7981 0.7980 0.7979 0.7978 0.7977 0.7975 0.7974</t>
  </si>
  <si>
    <t>122 0.7973 0.7972 0.7971 0.7970 0.7969 0.7967 0.7966 0.7965 0.7964 0.7963</t>
  </si>
  <si>
    <t>123 0.7962 0.7960 0.7959 0.7958 0.7957 0.7956 0.7955 0.7954 0.7953 0.7951</t>
  </si>
  <si>
    <t>124 0.7950 0.7949 0.7948 0.7947 0.7946 0.7945 0.7943 0.7942 0.7941 0.7940</t>
  </si>
  <si>
    <t>125 0.7939 0.7938 0.7937 0.7936 0.7934 0.7933 0.7932 0.7931 0.7930 0.7929</t>
  </si>
  <si>
    <t>126 0.7928 0.7927 0.7926 0.7924 0.7923 0.7922 0.7921 0.7920 0.7919 0.7918</t>
  </si>
  <si>
    <t>127 0.7917 0.7915 0.7914 0.7913 0.7912 0.7911 0.7910 0.7909 0.7908 0.7907</t>
  </si>
  <si>
    <t>128 0.7905 0.7904 0.7903 0.7902 0.7901 0.7900 0.7899 0.7898 0.7897 0.7895</t>
  </si>
  <si>
    <t>129 0.7894 0.7893 0.7892 0.7891 0.7890 0.7889 0.7888 0.7887 0.7886 0.7884</t>
  </si>
  <si>
    <t>130 0.7883 0.7882 0.7881 0.7880 0.7879 0.7878 0.7877 0.7876 0.7875 0.7873</t>
  </si>
  <si>
    <t>131 0.7872 0.7871 0.7870 0.7869 0.7868 0.7867 0.7866 0.7865 0.7864 0.7862</t>
  </si>
  <si>
    <t>132 0.7861 0.7860 0.7859 0.7858 0.7857 0.7856 0.7855 0.7854 0.7853 0.7852</t>
  </si>
  <si>
    <t>133 0.7850 0.7849 0.7848 0.7847 0.7846 0.7845 0.7844 0.7843 0.7842 0.7841</t>
  </si>
  <si>
    <t>134 0.7840 0.7838 0.7837 0.7836 0.7835 0.7834 0.7833 0.7832 0.7831 0.7830</t>
  </si>
  <si>
    <t>135 0.7829 0.7828 0.7827 0.7825 0.7824 0.7823 0.7822 0.7821 0.7820 0.7819</t>
  </si>
  <si>
    <t>136 0.7818 0.7817 0.7816 0.7815 0.7814 0.7813 0.7812 0.7811 0.7809 0.7808</t>
  </si>
  <si>
    <t>137 0.7807 0.7806 0.7805 0.7804 0.7803 0.7802 0.7801 0.7800 0.7799 0.7798</t>
  </si>
  <si>
    <t>138 0.7797 0.7796 0.7795 0.7794 0.7793 0.7792 0.7791 0.7790 0.7789 0.7787</t>
  </si>
  <si>
    <t>139 0.7786 0.7785 0.7784 0.7783 0.7782 0.7781 0.7780 0.7779 0.7778 0.7777</t>
  </si>
  <si>
    <t>140 0.7776 0.7775 0.7774 0.7773 0.7772 0.7771 0.7770 0.7769 0.7768 0.7767</t>
  </si>
  <si>
    <t>141 0.7766 0.7765 0.7764 0.7763 0.7762 0.7761 0.7760 0.7759 0.7759 0.7758</t>
  </si>
  <si>
    <t>142 0.7757 0.7756 0.7755 0.7754 0.7753 0.7752 0.7751 0.7750 0.7749 0.7748</t>
  </si>
  <si>
    <t>143 0.7747 0.7746 0.7745 0.7744 0.7744 0.7743 0.7742 0.7741 0.7740 0.7739</t>
  </si>
  <si>
    <t>144 0.7738 0.7737 0.7736 0.7736 0.7735 0.7734 0.7733 0.7732 0.7731 0.7730</t>
  </si>
  <si>
    <t>145 0.7730 0.7729 0.7728 0.7727 0.7726 0.7725 0.7725 0.7724 0.7723 0.7722</t>
  </si>
  <si>
    <t>146 0.7721 0.7721 0.7720 0.7719 0.7718 0.7717 0.7717 0.7716 0.7715 0.7714</t>
  </si>
  <si>
    <t>147 0.7714 0.7713 0.7712 0.7712 0.7711 0.7710 0.7709 0.7709 0.7708 0.7707</t>
  </si>
  <si>
    <t>148 0.7707 0.7706 0.7705 0.7705 0.7704 0.7703 0.7703 0.7702 0.7702 0.7701</t>
  </si>
  <si>
    <t>149 0.7700 0.7700 0.7699 0.7699 0.7698 0.7698 0.7697 0.7696 0.7696 0.7695</t>
  </si>
  <si>
    <t>150 0.7695 0.7694 0.7694 0.7693 0.7693 0.7692 0.7692 0.7691 0.7691 0.7691</t>
  </si>
  <si>
    <t>Alūksnes SP</t>
  </si>
  <si>
    <t xml:space="preserve"> - 66 kg</t>
  </si>
  <si>
    <t>Mārtiņš Krūcis</t>
  </si>
  <si>
    <t>Dmitrijs Udovkins</t>
  </si>
  <si>
    <t>Gulbenes KSP</t>
  </si>
  <si>
    <t>Andrejs Šilo</t>
  </si>
  <si>
    <t>Aigars Cīrulis</t>
  </si>
  <si>
    <t>Ēriks Dumārovs</t>
  </si>
  <si>
    <t>Plūsma</t>
  </si>
  <si>
    <t>Guntis Apse</t>
  </si>
  <si>
    <t>Valmieras SP</t>
  </si>
  <si>
    <t xml:space="preserve"> Apes novada atklātais čempionāts svara stieņa spiešanā guļus,  Latvija, Ape 01.03.2014</t>
  </si>
  <si>
    <t>Juris Ozoliņš</t>
  </si>
  <si>
    <t>Ape</t>
  </si>
  <si>
    <t>Individuāli</t>
  </si>
  <si>
    <t>V60</t>
  </si>
  <si>
    <t>V40</t>
  </si>
  <si>
    <t>V50</t>
  </si>
  <si>
    <t>Grupa</t>
  </si>
  <si>
    <t>Komandas vērtējums</t>
  </si>
  <si>
    <t xml:space="preserve">Sievietes </t>
  </si>
  <si>
    <t>Aija Latika</t>
  </si>
  <si>
    <t>Gunda Purakalne</t>
  </si>
  <si>
    <t>Sacensību direktors</t>
  </si>
  <si>
    <t>Absolūtais vērtējums</t>
  </si>
  <si>
    <t>Iveta Bičkovska</t>
  </si>
  <si>
    <t>Marika Magaziņa</t>
  </si>
  <si>
    <t>Inese Brezinska</t>
  </si>
  <si>
    <t>Juris Sviridovičs</t>
  </si>
  <si>
    <t>Kristaps Dumārovs</t>
  </si>
  <si>
    <t>Arnis Petručēns</t>
  </si>
  <si>
    <t>Jēkabs Incenbergs</t>
  </si>
  <si>
    <t>Arno Sloģis</t>
  </si>
  <si>
    <t>Armands Apinis</t>
  </si>
  <si>
    <t>Nauris Bērziņš</t>
  </si>
  <si>
    <t>Artjoms Golubevs</t>
  </si>
  <si>
    <t>Viesturs Bošs</t>
  </si>
  <si>
    <t>Niks-Kristers Kronbergs</t>
  </si>
  <si>
    <t>Artūrs Siliņš</t>
  </si>
  <si>
    <t>Rihards Lielgalvis</t>
  </si>
  <si>
    <t>Jānis Zvaigznons</t>
  </si>
  <si>
    <t>Igors Petrovs</t>
  </si>
  <si>
    <t>Helvijs Krilovs</t>
  </si>
  <si>
    <t>Uldis Ķiploks</t>
  </si>
  <si>
    <t>Elvis Logins</t>
  </si>
  <si>
    <t>Juris Garkuša</t>
  </si>
  <si>
    <t>Vilnis Lamsteris</t>
  </si>
  <si>
    <t>Andrejs Puķīte</t>
  </si>
  <si>
    <t>Jānis Pērkons</t>
  </si>
  <si>
    <t>Ilze Sapuna</t>
  </si>
  <si>
    <t>96,4</t>
  </si>
  <si>
    <t>92,4</t>
  </si>
  <si>
    <t>76,0</t>
  </si>
  <si>
    <t>140,7</t>
  </si>
  <si>
    <t>98,0</t>
  </si>
  <si>
    <t>70,3</t>
  </si>
  <si>
    <t>82,5</t>
  </si>
  <si>
    <t>Raimonds Priede</t>
  </si>
  <si>
    <t>62,5</t>
  </si>
  <si>
    <t>Artis Timofejevs</t>
  </si>
  <si>
    <t>56,6</t>
  </si>
  <si>
    <t>77,5</t>
  </si>
  <si>
    <t>Ritvars Valters</t>
  </si>
  <si>
    <t>113,4</t>
  </si>
  <si>
    <t>63,3</t>
  </si>
  <si>
    <t>Agris Plāns</t>
  </si>
  <si>
    <t>89,4</t>
  </si>
  <si>
    <t>81,3</t>
  </si>
  <si>
    <t>Dāvids Vasiļjevs</t>
  </si>
  <si>
    <t>Oļegs Konoščenoks</t>
  </si>
  <si>
    <t>Uldis Kaušelis</t>
  </si>
  <si>
    <t>139,2</t>
  </si>
  <si>
    <t>Dainis Stivka</t>
  </si>
  <si>
    <t>95,2</t>
  </si>
  <si>
    <t>Ilzīte Kārkliņa</t>
  </si>
  <si>
    <t>61,1</t>
  </si>
  <si>
    <t>Mārtiņš Ozoliņš</t>
  </si>
  <si>
    <t>116,3</t>
  </si>
  <si>
    <t>Mārtiņš Kiseļevs</t>
  </si>
  <si>
    <t>71,7</t>
  </si>
  <si>
    <t>87,5</t>
  </si>
  <si>
    <t>88,4</t>
  </si>
  <si>
    <t>108,6</t>
  </si>
  <si>
    <t>78,9</t>
  </si>
  <si>
    <t>84,5</t>
  </si>
  <si>
    <t>62,3</t>
  </si>
  <si>
    <t>Jaunietis</t>
  </si>
  <si>
    <t>73,6</t>
  </si>
  <si>
    <t>66,6</t>
  </si>
  <si>
    <t>64,3</t>
  </si>
  <si>
    <t>78,5</t>
  </si>
  <si>
    <t>71,9</t>
  </si>
  <si>
    <t>Jaungulbene</t>
  </si>
  <si>
    <t>66,0</t>
  </si>
  <si>
    <t>Mareks Nikolajevs</t>
  </si>
  <si>
    <t>115,9</t>
  </si>
  <si>
    <t>73,5</t>
  </si>
  <si>
    <t>Sandis Andersons</t>
  </si>
  <si>
    <t>118,4</t>
  </si>
  <si>
    <t>104,0</t>
  </si>
  <si>
    <t>64,8</t>
  </si>
  <si>
    <t>83,3</t>
  </si>
  <si>
    <t>Māris Neiders</t>
  </si>
  <si>
    <t>103,1</t>
  </si>
  <si>
    <t>Apolons</t>
  </si>
  <si>
    <t>42,5</t>
  </si>
  <si>
    <t>I</t>
  </si>
  <si>
    <t>II</t>
  </si>
  <si>
    <t>III</t>
  </si>
  <si>
    <t>67,5</t>
  </si>
  <si>
    <t>92,5</t>
  </si>
  <si>
    <t>112,5</t>
  </si>
  <si>
    <t>72,5</t>
  </si>
  <si>
    <t>97,5</t>
  </si>
  <si>
    <t>102,5</t>
  </si>
  <si>
    <t>122,5</t>
  </si>
  <si>
    <t>93,8</t>
  </si>
  <si>
    <t>142,5</t>
  </si>
  <si>
    <t>162,5</t>
  </si>
  <si>
    <t>117,5</t>
  </si>
  <si>
    <t>107,5</t>
  </si>
  <si>
    <t>X</t>
  </si>
  <si>
    <t>Larisa Cīrule</t>
  </si>
  <si>
    <t>Kārlis Eniks</t>
  </si>
  <si>
    <t>Raitis Štotaks</t>
  </si>
  <si>
    <t>(12+12+12+12+9)</t>
  </si>
  <si>
    <t>(9+7)</t>
  </si>
  <si>
    <t>1, 3 plūsma</t>
  </si>
  <si>
    <t>1, 2 plūsma</t>
  </si>
  <si>
    <t>1, 2, 3 plūsma</t>
  </si>
  <si>
    <t>2, 3 plūsma</t>
  </si>
  <si>
    <t>Kopā:</t>
  </si>
  <si>
    <t>(12+12+9+9+8)</t>
  </si>
  <si>
    <t>Vilksa punkti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</si>
</sst>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00"/>
    <numFmt numFmtId="181" formatCode="0.00000"/>
    <numFmt numFmtId="182" formatCode="0.000000"/>
  </numFmts>
  <fonts count="52"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b/>
      <u val="single"/>
      <sz val="10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57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57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9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Verdana"/>
      <family val="2"/>
    </font>
    <font>
      <sz val="10"/>
      <color indexed="10"/>
      <name val="Times New Roman"/>
      <family val="1"/>
    </font>
    <font>
      <b/>
      <sz val="8"/>
      <color indexed="30"/>
      <name val="Times New Roman"/>
      <family val="1"/>
    </font>
    <font>
      <b/>
      <strike/>
      <sz val="8"/>
      <color indexed="10"/>
      <name val="Times New Roman"/>
      <family val="1"/>
    </font>
    <font>
      <sz val="8"/>
      <name val="Tahoma"/>
      <family val="2"/>
    </font>
    <font>
      <b/>
      <sz val="10"/>
      <color indexed="3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2" borderId="1" applyNumberFormat="0" applyAlignment="0" applyProtection="0"/>
    <xf numFmtId="0" fontId="33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8" borderId="0" applyNumberFormat="0" applyBorder="0" applyAlignment="0" applyProtection="0"/>
    <xf numFmtId="0" fontId="0" fillId="4" borderId="7" applyNumberFormat="0" applyFont="0" applyAlignment="0" applyProtection="0"/>
    <xf numFmtId="0" fontId="42" fillId="2" borderId="8" applyNumberFormat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79" fontId="3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horizontal="center" vertical="center"/>
      <protection/>
    </xf>
    <xf numFmtId="179" fontId="3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78" fontId="10" fillId="0" borderId="0" xfId="0" applyNumberFormat="1" applyFont="1" applyFill="1" applyBorder="1" applyAlignment="1" applyProtection="1">
      <alignment vertical="center"/>
      <protection/>
    </xf>
    <xf numFmtId="179" fontId="10" fillId="0" borderId="0" xfId="0" applyNumberFormat="1" applyFont="1" applyFill="1" applyBorder="1" applyAlignment="1" applyProtection="1">
      <alignment vertical="center"/>
      <protection/>
    </xf>
    <xf numFmtId="179" fontId="10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179" fontId="9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179" fontId="9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0" xfId="0" applyNumberFormat="1" applyFont="1" applyFill="1" applyBorder="1" applyAlignment="1" applyProtection="1">
      <alignment horizontal="center" vertical="center"/>
      <protection/>
    </xf>
    <xf numFmtId="179" fontId="10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11" borderId="0" xfId="0" applyNumberFormat="1" applyFont="1" applyFill="1" applyBorder="1" applyAlignment="1" applyProtection="1">
      <alignment horizontal="center" vertical="center"/>
      <protection/>
    </xf>
    <xf numFmtId="0" fontId="2" fillId="18" borderId="0" xfId="0" applyNumberFormat="1" applyFont="1" applyFill="1" applyBorder="1" applyAlignment="1" applyProtection="1">
      <alignment horizontal="center" vertical="center"/>
      <protection/>
    </xf>
    <xf numFmtId="0" fontId="2" fillId="12" borderId="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Alignment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Alignment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2" fontId="22" fillId="0" borderId="0" xfId="0" applyNumberFormat="1" applyFont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2" fontId="9" fillId="0" borderId="0" xfId="0" applyNumberFormat="1" applyFont="1" applyAlignment="1">
      <alignment horizontal="center" vertical="center"/>
    </xf>
    <xf numFmtId="2" fontId="1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4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2" fontId="17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179" fontId="9" fillId="11" borderId="0" xfId="0" applyNumberFormat="1" applyFont="1" applyFill="1" applyAlignment="1">
      <alignment vertical="center"/>
    </xf>
    <xf numFmtId="179" fontId="9" fillId="19" borderId="0" xfId="0" applyNumberFormat="1" applyFont="1" applyFill="1" applyAlignment="1">
      <alignment vertical="center"/>
    </xf>
    <xf numFmtId="179" fontId="9" fillId="20" borderId="0" xfId="0" applyNumberFormat="1" applyFont="1" applyFill="1" applyAlignment="1">
      <alignment vertical="center"/>
    </xf>
    <xf numFmtId="2" fontId="48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2" fontId="28" fillId="2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2" fontId="17" fillId="0" borderId="0" xfId="0" applyNumberFormat="1" applyFont="1" applyFill="1" applyBorder="1" applyAlignment="1" applyProtection="1">
      <alignment horizontal="center" vertical="center"/>
      <protection/>
    </xf>
    <xf numFmtId="1" fontId="28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vertical="center"/>
    </xf>
    <xf numFmtId="0" fontId="9" fillId="11" borderId="0" xfId="0" applyFont="1" applyFill="1" applyAlignment="1">
      <alignment horizontal="center" vertical="center"/>
    </xf>
    <xf numFmtId="0" fontId="9" fillId="18" borderId="0" xfId="0" applyNumberFormat="1" applyFont="1" applyFill="1" applyBorder="1" applyAlignment="1" applyProtection="1">
      <alignment horizontal="center" vertical="center"/>
      <protection/>
    </xf>
    <xf numFmtId="0" fontId="9" fillId="12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rasts 2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="90" zoomScaleNormal="90" zoomScalePageLayoutView="0" workbookViewId="0" topLeftCell="A4">
      <pane ySplit="1" topLeftCell="BM5" activePane="bottomLeft" state="frozen"/>
      <selection pane="topLeft" activeCell="A4" sqref="A4"/>
      <selection pane="bottomLeft" activeCell="Q10" sqref="Q10"/>
    </sheetView>
  </sheetViews>
  <sheetFormatPr defaultColWidth="9.140625" defaultRowHeight="12.75"/>
  <cols>
    <col min="1" max="1" width="4.8515625" style="4" customWidth="1"/>
    <col min="2" max="2" width="23.00390625" style="4" customWidth="1"/>
    <col min="3" max="3" width="5.28125" style="4" customWidth="1"/>
    <col min="4" max="4" width="10.140625" style="4" customWidth="1"/>
    <col min="5" max="5" width="0.71875" style="4" hidden="1" customWidth="1"/>
    <col min="6" max="6" width="14.8515625" style="4" customWidth="1"/>
    <col min="7" max="7" width="6.28125" style="19" customWidth="1"/>
    <col min="8" max="8" width="8.00390625" style="19" customWidth="1"/>
    <col min="9" max="9" width="9.7109375" style="4" customWidth="1"/>
    <col min="10" max="11" width="9.421875" style="4" customWidth="1"/>
    <col min="12" max="12" width="8.28125" style="4" customWidth="1"/>
    <col min="13" max="13" width="6.00390625" style="4" customWidth="1"/>
    <col min="14" max="14" width="0.13671875" style="1" customWidth="1"/>
    <col min="15" max="15" width="11.7109375" style="4" customWidth="1"/>
    <col min="16" max="16" width="4.00390625" style="4" customWidth="1"/>
    <col min="17" max="17" width="8.28125" style="4" customWidth="1"/>
    <col min="18" max="18" width="12.7109375" style="4" customWidth="1"/>
    <col min="19" max="19" width="8.7109375" style="4" customWidth="1"/>
    <col min="20" max="20" width="3.57421875" style="4" customWidth="1"/>
    <col min="21" max="21" width="9.140625" style="4" customWidth="1"/>
    <col min="22" max="22" width="2.7109375" style="4" customWidth="1"/>
    <col min="23" max="23" width="4.8515625" style="4" customWidth="1"/>
    <col min="24" max="16384" width="9.140625" style="4" customWidth="1"/>
  </cols>
  <sheetData>
    <row r="1" spans="2:14" ht="15">
      <c r="B1" s="5"/>
      <c r="C1" s="5"/>
      <c r="D1" s="5"/>
      <c r="E1" s="5"/>
      <c r="F1" s="6" t="s">
        <v>0</v>
      </c>
      <c r="G1" s="5"/>
      <c r="H1" s="5"/>
      <c r="I1" s="5"/>
      <c r="J1" s="5"/>
      <c r="K1" s="5"/>
      <c r="L1" s="5"/>
      <c r="M1" s="5"/>
      <c r="N1" s="5"/>
    </row>
    <row r="2" spans="1:15" ht="12.75">
      <c r="A2" s="131" t="s">
        <v>317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4" ht="12.75">
      <c r="A3" s="7"/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ht="12.75">
      <c r="A4" s="55"/>
      <c r="B4" s="56" t="s">
        <v>1</v>
      </c>
      <c r="C4" s="57" t="s">
        <v>314</v>
      </c>
      <c r="D4" s="57" t="s">
        <v>324</v>
      </c>
      <c r="E4" s="57" t="s">
        <v>2</v>
      </c>
      <c r="F4" s="57" t="s">
        <v>3</v>
      </c>
      <c r="G4" s="58" t="s">
        <v>4</v>
      </c>
      <c r="H4" s="57" t="s">
        <v>5</v>
      </c>
      <c r="I4" s="57" t="s">
        <v>6</v>
      </c>
      <c r="J4" s="57" t="s">
        <v>7</v>
      </c>
      <c r="K4" s="57" t="s">
        <v>8</v>
      </c>
      <c r="L4" s="57" t="s">
        <v>9</v>
      </c>
      <c r="M4" s="57" t="s">
        <v>10</v>
      </c>
      <c r="N4" s="57" t="s">
        <v>11</v>
      </c>
      <c r="O4" s="57" t="s">
        <v>12</v>
      </c>
    </row>
    <row r="5" spans="1:15" ht="12.75">
      <c r="A5" s="133"/>
      <c r="B5" s="133"/>
      <c r="C5" s="31"/>
      <c r="D5" s="31"/>
      <c r="E5" s="31"/>
      <c r="F5" s="35"/>
      <c r="G5" s="36"/>
      <c r="H5" s="37"/>
      <c r="I5" s="31"/>
      <c r="J5" s="31"/>
      <c r="K5" s="31"/>
      <c r="L5" s="31"/>
      <c r="M5" s="31"/>
      <c r="N5" s="31"/>
      <c r="O5" s="38"/>
    </row>
    <row r="6" spans="1:19" s="13" customFormat="1" ht="12.75">
      <c r="A6" s="34"/>
      <c r="B6" s="30"/>
      <c r="C6" s="32"/>
      <c r="D6" s="80"/>
      <c r="E6" s="32">
        <v>1982</v>
      </c>
      <c r="G6" s="40"/>
      <c r="H6" s="41"/>
      <c r="I6" s="42"/>
      <c r="J6" s="42"/>
      <c r="K6" s="42"/>
      <c r="L6" s="32"/>
      <c r="M6" s="69"/>
      <c r="N6" s="43"/>
      <c r="O6" s="44"/>
      <c r="Q6" s="126"/>
      <c r="R6" s="126"/>
      <c r="S6" s="126"/>
    </row>
    <row r="7" spans="1:20" ht="12.75">
      <c r="A7" s="132" t="s">
        <v>326</v>
      </c>
      <c r="B7" s="132"/>
      <c r="C7" s="33"/>
      <c r="D7" s="33"/>
      <c r="E7" s="33"/>
      <c r="F7" s="35"/>
      <c r="G7" s="46"/>
      <c r="H7" s="41"/>
      <c r="I7" s="48"/>
      <c r="J7" s="48"/>
      <c r="K7" s="48"/>
      <c r="L7" s="32"/>
      <c r="M7" s="49"/>
      <c r="N7" s="48"/>
      <c r="O7" s="44"/>
      <c r="Q7" s="128"/>
      <c r="R7" s="128"/>
      <c r="S7" s="129"/>
      <c r="T7" s="129"/>
    </row>
    <row r="8" spans="1:20" ht="12.75">
      <c r="A8" s="45"/>
      <c r="B8" s="107" t="s">
        <v>331</v>
      </c>
      <c r="C8" s="32">
        <v>1</v>
      </c>
      <c r="D8" s="33"/>
      <c r="E8" s="33"/>
      <c r="F8" s="39" t="s">
        <v>306</v>
      </c>
      <c r="G8" s="40" t="s">
        <v>406</v>
      </c>
      <c r="H8" s="41">
        <v>1.0515</v>
      </c>
      <c r="I8" s="113">
        <v>35</v>
      </c>
      <c r="J8" s="113">
        <v>40</v>
      </c>
      <c r="K8" s="113" t="s">
        <v>411</v>
      </c>
      <c r="L8" s="32">
        <v>42.5</v>
      </c>
      <c r="M8" s="64">
        <v>4</v>
      </c>
      <c r="N8" s="48"/>
      <c r="O8" s="44">
        <f>H8*L8</f>
        <v>44.688750000000006</v>
      </c>
      <c r="Q8" s="52"/>
      <c r="R8" s="52"/>
      <c r="S8" s="97"/>
      <c r="T8" s="97"/>
    </row>
    <row r="9" spans="1:20" ht="12.75">
      <c r="A9" s="45"/>
      <c r="B9" s="107" t="s">
        <v>332</v>
      </c>
      <c r="C9" s="32">
        <v>1</v>
      </c>
      <c r="D9" s="33"/>
      <c r="E9" s="33"/>
      <c r="F9" s="39" t="s">
        <v>306</v>
      </c>
      <c r="G9" s="40" t="s">
        <v>390</v>
      </c>
      <c r="H9" s="41">
        <v>0.8891</v>
      </c>
      <c r="I9" s="114">
        <v>55</v>
      </c>
      <c r="J9" s="114">
        <v>55</v>
      </c>
      <c r="K9" s="113">
        <v>55</v>
      </c>
      <c r="L9" s="32">
        <v>55</v>
      </c>
      <c r="M9" s="141" t="s">
        <v>414</v>
      </c>
      <c r="N9" s="48"/>
      <c r="O9" s="44">
        <f aca="true" t="shared" si="0" ref="O9:O68">H9*L9</f>
        <v>48.9005</v>
      </c>
      <c r="Q9" s="52"/>
      <c r="R9" s="52"/>
      <c r="S9" s="97"/>
      <c r="T9" s="97"/>
    </row>
    <row r="10" spans="1:20" ht="12.75">
      <c r="A10" s="45"/>
      <c r="B10" s="107" t="s">
        <v>380</v>
      </c>
      <c r="C10" s="32">
        <v>1</v>
      </c>
      <c r="D10" s="33"/>
      <c r="E10" s="33"/>
      <c r="F10" s="39" t="s">
        <v>319</v>
      </c>
      <c r="G10" s="40" t="s">
        <v>381</v>
      </c>
      <c r="H10" s="41">
        <v>1.0994</v>
      </c>
      <c r="I10" s="113">
        <v>40</v>
      </c>
      <c r="J10" s="113" t="s">
        <v>411</v>
      </c>
      <c r="K10" s="113">
        <v>45</v>
      </c>
      <c r="L10" s="32">
        <v>45</v>
      </c>
      <c r="M10" s="145" t="s">
        <v>413</v>
      </c>
      <c r="N10" s="48"/>
      <c r="O10" s="44">
        <f t="shared" si="0"/>
        <v>49.473</v>
      </c>
      <c r="Q10" s="52"/>
      <c r="R10" s="52"/>
      <c r="S10" s="97"/>
      <c r="T10" s="97"/>
    </row>
    <row r="11" spans="1:20" ht="12.75">
      <c r="A11" s="45"/>
      <c r="B11" s="107" t="s">
        <v>333</v>
      </c>
      <c r="C11" s="32">
        <v>1</v>
      </c>
      <c r="D11" s="33"/>
      <c r="E11" s="33"/>
      <c r="F11" s="39" t="s">
        <v>310</v>
      </c>
      <c r="G11" s="40">
        <v>48</v>
      </c>
      <c r="H11" s="41">
        <v>1.3244</v>
      </c>
      <c r="I11" s="113">
        <v>37.5</v>
      </c>
      <c r="J11" s="114">
        <v>40</v>
      </c>
      <c r="K11" s="114">
        <v>40</v>
      </c>
      <c r="L11" s="32">
        <v>37.5</v>
      </c>
      <c r="M11" s="118" t="s">
        <v>412</v>
      </c>
      <c r="N11" s="48"/>
      <c r="O11" s="44">
        <f t="shared" si="0"/>
        <v>49.665</v>
      </c>
      <c r="Q11" s="151"/>
      <c r="R11" s="151"/>
      <c r="S11" s="151"/>
      <c r="T11" s="13"/>
    </row>
    <row r="12" spans="1:20" ht="12.75">
      <c r="A12" s="45"/>
      <c r="B12" s="107"/>
      <c r="C12" s="32"/>
      <c r="D12" s="33"/>
      <c r="E12" s="33"/>
      <c r="F12" s="39"/>
      <c r="G12" s="40"/>
      <c r="H12" s="41"/>
      <c r="I12" s="113"/>
      <c r="J12" s="114"/>
      <c r="K12" s="114"/>
      <c r="L12" s="32"/>
      <c r="M12" s="124"/>
      <c r="N12" s="48"/>
      <c r="O12" s="44"/>
      <c r="Q12" s="126" t="s">
        <v>20</v>
      </c>
      <c r="R12" s="126"/>
      <c r="S12" s="126"/>
      <c r="T12" s="13"/>
    </row>
    <row r="13" spans="1:20" ht="12.75">
      <c r="A13" s="34" t="s">
        <v>13</v>
      </c>
      <c r="B13" s="99"/>
      <c r="C13" s="13"/>
      <c r="D13" s="13"/>
      <c r="E13" s="13"/>
      <c r="F13" s="13"/>
      <c r="G13" s="13"/>
      <c r="H13" s="13"/>
      <c r="I13" s="112"/>
      <c r="J13" s="13"/>
      <c r="K13" s="13"/>
      <c r="L13" s="13"/>
      <c r="M13" s="13"/>
      <c r="N13" s="13"/>
      <c r="O13" s="44"/>
      <c r="Q13" s="128" t="s">
        <v>312</v>
      </c>
      <c r="R13" s="128"/>
      <c r="S13" s="129" t="s">
        <v>433</v>
      </c>
      <c r="T13" s="129"/>
    </row>
    <row r="14" spans="1:20" s="13" customFormat="1" ht="12.75">
      <c r="A14" s="4"/>
      <c r="B14" s="106" t="s">
        <v>365</v>
      </c>
      <c r="C14" s="18">
        <v>1</v>
      </c>
      <c r="D14" s="134" t="s">
        <v>392</v>
      </c>
      <c r="E14" s="4"/>
      <c r="F14" s="39" t="s">
        <v>319</v>
      </c>
      <c r="G14" s="78" t="s">
        <v>366</v>
      </c>
      <c r="H14" s="54">
        <v>0.901</v>
      </c>
      <c r="I14" s="115">
        <v>55</v>
      </c>
      <c r="J14" s="115">
        <v>60</v>
      </c>
      <c r="K14" s="117">
        <v>65</v>
      </c>
      <c r="L14" s="52">
        <v>60</v>
      </c>
      <c r="M14" s="52">
        <v>8</v>
      </c>
      <c r="N14" s="1"/>
      <c r="O14" s="44">
        <f t="shared" si="0"/>
        <v>54.06</v>
      </c>
      <c r="Q14" s="128" t="s">
        <v>428</v>
      </c>
      <c r="R14" s="128"/>
      <c r="S14" s="129" t="s">
        <v>436</v>
      </c>
      <c r="T14" s="129"/>
    </row>
    <row r="15" spans="1:20" ht="12.75">
      <c r="A15" s="13"/>
      <c r="B15" s="30" t="s">
        <v>375</v>
      </c>
      <c r="C15" s="18">
        <v>1</v>
      </c>
      <c r="D15" s="138" t="s">
        <v>322</v>
      </c>
      <c r="E15" s="13"/>
      <c r="F15" s="52" t="s">
        <v>319</v>
      </c>
      <c r="G15" s="52">
        <v>57</v>
      </c>
      <c r="H15" s="52">
        <v>0.8949</v>
      </c>
      <c r="I15" s="115">
        <v>55</v>
      </c>
      <c r="J15" s="115">
        <v>60</v>
      </c>
      <c r="K15" s="117" t="s">
        <v>364</v>
      </c>
      <c r="L15" s="52">
        <v>60</v>
      </c>
      <c r="M15" s="52">
        <v>5</v>
      </c>
      <c r="N15" s="13"/>
      <c r="O15" s="44">
        <f t="shared" si="0"/>
        <v>53.694</v>
      </c>
      <c r="Q15" s="128" t="s">
        <v>429</v>
      </c>
      <c r="R15" s="128"/>
      <c r="S15" s="129" t="s">
        <v>434</v>
      </c>
      <c r="T15" s="129"/>
    </row>
    <row r="16" spans="2:20" s="13" customFormat="1" ht="12.75">
      <c r="B16" s="51" t="s">
        <v>338</v>
      </c>
      <c r="C16" s="18">
        <v>1</v>
      </c>
      <c r="F16" s="39" t="s">
        <v>306</v>
      </c>
      <c r="G16" s="108" t="s">
        <v>366</v>
      </c>
      <c r="H16" s="120">
        <v>0.901</v>
      </c>
      <c r="I16" s="115">
        <v>70</v>
      </c>
      <c r="J16" s="115">
        <v>75</v>
      </c>
      <c r="K16" s="117">
        <v>80</v>
      </c>
      <c r="L16" s="52">
        <v>75</v>
      </c>
      <c r="M16" s="142" t="s">
        <v>412</v>
      </c>
      <c r="O16" s="44">
        <f t="shared" si="0"/>
        <v>67.575</v>
      </c>
      <c r="Q16" s="128" t="s">
        <v>430</v>
      </c>
      <c r="R16" s="128"/>
      <c r="S16" s="129" t="s">
        <v>435</v>
      </c>
      <c r="T16" s="129"/>
    </row>
    <row r="17" spans="2:20" s="13" customFormat="1" ht="12.75">
      <c r="B17" s="51"/>
      <c r="C17" s="18"/>
      <c r="F17" s="39"/>
      <c r="G17" s="108"/>
      <c r="H17" s="120"/>
      <c r="I17" s="115"/>
      <c r="J17" s="115"/>
      <c r="K17" s="117"/>
      <c r="L17" s="111"/>
      <c r="M17" s="116"/>
      <c r="O17" s="44"/>
      <c r="Q17" s="52"/>
      <c r="R17" s="52"/>
      <c r="S17" s="97"/>
      <c r="T17" s="97"/>
    </row>
    <row r="18" spans="1:15" s="13" customFormat="1" ht="12.75">
      <c r="A18" s="34" t="s">
        <v>307</v>
      </c>
      <c r="B18" s="100"/>
      <c r="C18" s="33"/>
      <c r="D18" s="33"/>
      <c r="E18" s="33"/>
      <c r="F18" s="35"/>
      <c r="G18" s="46"/>
      <c r="H18" s="47"/>
      <c r="I18" s="43"/>
      <c r="J18" s="48"/>
      <c r="K18" s="48"/>
      <c r="L18" s="32"/>
      <c r="M18" s="43"/>
      <c r="N18" s="48"/>
      <c r="O18" s="44"/>
    </row>
    <row r="19" spans="1:19" s="13" customFormat="1" ht="12.75">
      <c r="A19" s="32"/>
      <c r="B19" s="30" t="s">
        <v>334</v>
      </c>
      <c r="C19" s="32">
        <v>1</v>
      </c>
      <c r="D19" s="81"/>
      <c r="E19" s="32">
        <v>2000</v>
      </c>
      <c r="F19" s="39" t="s">
        <v>310</v>
      </c>
      <c r="G19" s="40">
        <v>64</v>
      </c>
      <c r="H19" s="41">
        <v>0.8057</v>
      </c>
      <c r="I19" s="114">
        <v>100</v>
      </c>
      <c r="J19" s="113">
        <v>100</v>
      </c>
      <c r="K19" s="114" t="s">
        <v>420</v>
      </c>
      <c r="L19" s="32">
        <v>100</v>
      </c>
      <c r="M19" s="143" t="s">
        <v>412</v>
      </c>
      <c r="N19" s="43"/>
      <c r="O19" s="44">
        <f t="shared" si="0"/>
        <v>80.57</v>
      </c>
      <c r="Q19" s="126" t="s">
        <v>22</v>
      </c>
      <c r="R19" s="126"/>
      <c r="S19" s="126"/>
    </row>
    <row r="20" spans="1:18" s="13" customFormat="1" ht="12.75">
      <c r="A20" s="32"/>
      <c r="B20" s="30" t="s">
        <v>335</v>
      </c>
      <c r="C20" s="32">
        <v>1</v>
      </c>
      <c r="D20" s="32"/>
      <c r="E20" s="32">
        <v>1993</v>
      </c>
      <c r="F20" s="39" t="s">
        <v>310</v>
      </c>
      <c r="G20" s="40" t="s">
        <v>399</v>
      </c>
      <c r="H20" s="41">
        <v>0.7852</v>
      </c>
      <c r="I20" s="114">
        <v>65</v>
      </c>
      <c r="J20" s="114" t="s">
        <v>415</v>
      </c>
      <c r="K20" s="113" t="s">
        <v>415</v>
      </c>
      <c r="L20" s="32">
        <v>67.5</v>
      </c>
      <c r="M20" s="144" t="s">
        <v>414</v>
      </c>
      <c r="N20" s="43"/>
      <c r="O20" s="44">
        <f t="shared" si="0"/>
        <v>53.001</v>
      </c>
      <c r="Q20" s="128" t="s">
        <v>327</v>
      </c>
      <c r="R20" s="128"/>
    </row>
    <row r="21" spans="1:18" s="13" customFormat="1" ht="12.75">
      <c r="A21" s="32"/>
      <c r="B21" s="30" t="s">
        <v>336</v>
      </c>
      <c r="C21" s="32">
        <v>1</v>
      </c>
      <c r="D21" s="32"/>
      <c r="E21" s="32">
        <v>1989</v>
      </c>
      <c r="F21" s="39" t="s">
        <v>310</v>
      </c>
      <c r="G21" s="40">
        <v>62</v>
      </c>
      <c r="H21" s="41">
        <v>0.8281</v>
      </c>
      <c r="I21" s="113">
        <v>65</v>
      </c>
      <c r="J21" s="114" t="s">
        <v>415</v>
      </c>
      <c r="K21" s="114" t="s">
        <v>415</v>
      </c>
      <c r="L21" s="32">
        <v>65</v>
      </c>
      <c r="M21" s="32">
        <v>4</v>
      </c>
      <c r="N21" s="43"/>
      <c r="O21" s="44">
        <f t="shared" si="0"/>
        <v>53.826499999999996</v>
      </c>
      <c r="Q21" s="128" t="s">
        <v>328</v>
      </c>
      <c r="R21" s="128"/>
    </row>
    <row r="22" spans="1:18" s="13" customFormat="1" ht="12.75">
      <c r="A22" s="32"/>
      <c r="B22" s="30" t="s">
        <v>337</v>
      </c>
      <c r="C22" s="32">
        <v>1</v>
      </c>
      <c r="D22" s="135" t="s">
        <v>392</v>
      </c>
      <c r="E22" s="32">
        <v>1948</v>
      </c>
      <c r="F22" s="39" t="s">
        <v>306</v>
      </c>
      <c r="G22" s="40" t="s">
        <v>391</v>
      </c>
      <c r="H22" s="41">
        <v>0.8246</v>
      </c>
      <c r="I22" s="113">
        <v>60</v>
      </c>
      <c r="J22" s="113" t="s">
        <v>415</v>
      </c>
      <c r="K22" s="114" t="s">
        <v>418</v>
      </c>
      <c r="L22" s="32">
        <v>67.5</v>
      </c>
      <c r="M22" s="32">
        <v>7</v>
      </c>
      <c r="N22" s="43"/>
      <c r="O22" s="44">
        <f t="shared" si="0"/>
        <v>55.6605</v>
      </c>
      <c r="Q22" s="128" t="s">
        <v>355</v>
      </c>
      <c r="R22" s="128"/>
    </row>
    <row r="23" spans="1:15" ht="12.75">
      <c r="A23" s="32"/>
      <c r="B23" s="30" t="s">
        <v>348</v>
      </c>
      <c r="C23" s="32">
        <v>1</v>
      </c>
      <c r="D23" s="135" t="s">
        <v>392</v>
      </c>
      <c r="E23" s="32">
        <v>1992</v>
      </c>
      <c r="F23" s="39" t="s">
        <v>310</v>
      </c>
      <c r="G23" s="40" t="s">
        <v>395</v>
      </c>
      <c r="H23" s="41">
        <v>0.8025</v>
      </c>
      <c r="I23" s="113">
        <v>90</v>
      </c>
      <c r="J23" s="114" t="s">
        <v>416</v>
      </c>
      <c r="K23" s="113" t="s">
        <v>416</v>
      </c>
      <c r="L23" s="32">
        <v>92.5</v>
      </c>
      <c r="M23" s="32">
        <v>4</v>
      </c>
      <c r="N23" s="43"/>
      <c r="O23" s="44">
        <f t="shared" si="0"/>
        <v>74.23125</v>
      </c>
    </row>
    <row r="24" spans="1:19" s="13" customFormat="1" ht="12.75">
      <c r="A24" s="32"/>
      <c r="B24" s="51" t="s">
        <v>363</v>
      </c>
      <c r="C24" s="32">
        <v>1</v>
      </c>
      <c r="F24" s="52" t="s">
        <v>320</v>
      </c>
      <c r="G24" s="52" t="s">
        <v>364</v>
      </c>
      <c r="H24" s="54">
        <v>0.8223</v>
      </c>
      <c r="I24" s="115">
        <v>80</v>
      </c>
      <c r="J24" s="113">
        <v>85</v>
      </c>
      <c r="K24" s="114">
        <v>90</v>
      </c>
      <c r="L24" s="32">
        <v>85</v>
      </c>
      <c r="M24" s="145" t="s">
        <v>413</v>
      </c>
      <c r="N24" s="43"/>
      <c r="O24" s="44">
        <f t="shared" si="0"/>
        <v>69.8955</v>
      </c>
      <c r="P24" s="7"/>
      <c r="Q24" s="126" t="s">
        <v>329</v>
      </c>
      <c r="R24" s="126"/>
      <c r="S24" s="126"/>
    </row>
    <row r="25" spans="2:19" s="13" customFormat="1" ht="12.75">
      <c r="B25" s="51" t="s">
        <v>313</v>
      </c>
      <c r="C25" s="32">
        <v>1</v>
      </c>
      <c r="D25" s="139" t="s">
        <v>321</v>
      </c>
      <c r="F25" s="39" t="s">
        <v>310</v>
      </c>
      <c r="G25" s="52" t="s">
        <v>370</v>
      </c>
      <c r="H25" s="119">
        <v>0.8133</v>
      </c>
      <c r="I25" s="115">
        <v>65</v>
      </c>
      <c r="J25" s="117">
        <v>70</v>
      </c>
      <c r="K25" s="115">
        <v>70</v>
      </c>
      <c r="L25" s="52">
        <v>70</v>
      </c>
      <c r="M25" s="139" t="s">
        <v>413</v>
      </c>
      <c r="O25" s="44">
        <f t="shared" si="0"/>
        <v>56.931000000000004</v>
      </c>
      <c r="P25" s="7"/>
      <c r="Q25" s="128" t="s">
        <v>318</v>
      </c>
      <c r="R25" s="128"/>
      <c r="S25" s="51"/>
    </row>
    <row r="26" spans="2:19" s="13" customFormat="1" ht="12.75">
      <c r="B26" s="51"/>
      <c r="C26" s="32"/>
      <c r="D26" s="111"/>
      <c r="F26" s="39"/>
      <c r="G26" s="52"/>
      <c r="H26" s="119"/>
      <c r="I26" s="115"/>
      <c r="J26" s="117"/>
      <c r="K26" s="115"/>
      <c r="L26" s="111"/>
      <c r="O26" s="44"/>
      <c r="P26" s="7"/>
      <c r="Q26" s="52"/>
      <c r="R26" s="52"/>
      <c r="S26" s="51"/>
    </row>
    <row r="27" spans="1:16" s="13" customFormat="1" ht="12.75">
      <c r="A27" s="34" t="s">
        <v>14</v>
      </c>
      <c r="B27" s="100"/>
      <c r="C27" s="33"/>
      <c r="D27" s="31"/>
      <c r="E27" s="31"/>
      <c r="F27" s="35"/>
      <c r="G27" s="36"/>
      <c r="H27" s="37"/>
      <c r="I27" s="43"/>
      <c r="J27" s="48"/>
      <c r="K27" s="48"/>
      <c r="L27" s="32"/>
      <c r="M27" s="31"/>
      <c r="N27" s="31"/>
      <c r="O27" s="44"/>
      <c r="P27" s="7"/>
    </row>
    <row r="28" spans="1:19" s="13" customFormat="1" ht="12.75">
      <c r="A28" s="32"/>
      <c r="B28" s="51" t="s">
        <v>315</v>
      </c>
      <c r="C28" s="32">
        <v>1</v>
      </c>
      <c r="D28" s="83" t="s">
        <v>322</v>
      </c>
      <c r="E28" s="32">
        <v>1975</v>
      </c>
      <c r="F28" s="39" t="s">
        <v>316</v>
      </c>
      <c r="G28" s="40" t="s">
        <v>393</v>
      </c>
      <c r="H28" s="41">
        <v>0.7221</v>
      </c>
      <c r="I28" s="113">
        <v>105</v>
      </c>
      <c r="J28" s="113" t="s">
        <v>417</v>
      </c>
      <c r="K28" s="113" t="s">
        <v>421</v>
      </c>
      <c r="L28" s="32">
        <v>122.5</v>
      </c>
      <c r="M28" s="145" t="s">
        <v>413</v>
      </c>
      <c r="N28" s="43"/>
      <c r="O28" s="44">
        <f t="shared" si="0"/>
        <v>88.45725</v>
      </c>
      <c r="P28" s="7"/>
      <c r="Q28" s="51"/>
      <c r="R28" s="51"/>
      <c r="S28" s="51"/>
    </row>
    <row r="29" spans="1:23" s="13" customFormat="1" ht="12.75">
      <c r="A29" s="32"/>
      <c r="B29" s="30" t="s">
        <v>311</v>
      </c>
      <c r="C29" s="32">
        <v>1</v>
      </c>
      <c r="D29" s="30"/>
      <c r="E29" s="32">
        <v>1995</v>
      </c>
      <c r="F29" s="39" t="s">
        <v>310</v>
      </c>
      <c r="G29" s="40" t="s">
        <v>394</v>
      </c>
      <c r="H29" s="41">
        <v>0.7794</v>
      </c>
      <c r="I29" s="113">
        <v>95</v>
      </c>
      <c r="J29" s="113">
        <v>100</v>
      </c>
      <c r="K29" s="113" t="s">
        <v>420</v>
      </c>
      <c r="L29" s="32">
        <v>102.5</v>
      </c>
      <c r="M29" s="145" t="s">
        <v>413</v>
      </c>
      <c r="N29" s="43"/>
      <c r="O29" s="44">
        <f t="shared" si="0"/>
        <v>79.8885</v>
      </c>
      <c r="P29" s="7"/>
      <c r="Q29" s="126" t="s">
        <v>330</v>
      </c>
      <c r="R29" s="126"/>
      <c r="S29" s="126"/>
      <c r="T29" s="130"/>
      <c r="U29" s="130"/>
      <c r="V29" s="130"/>
      <c r="W29" s="66"/>
    </row>
    <row r="30" spans="1:23" ht="12.75">
      <c r="A30" s="32"/>
      <c r="B30" s="30" t="s">
        <v>340</v>
      </c>
      <c r="C30" s="32">
        <v>1</v>
      </c>
      <c r="D30" s="30"/>
      <c r="E30" s="32">
        <v>1994</v>
      </c>
      <c r="F30" s="39" t="s">
        <v>398</v>
      </c>
      <c r="G30" s="40" t="s">
        <v>397</v>
      </c>
      <c r="H30" s="41">
        <v>0.7345</v>
      </c>
      <c r="I30" s="113">
        <v>115</v>
      </c>
      <c r="J30" s="113">
        <v>120</v>
      </c>
      <c r="K30" s="114">
        <v>125</v>
      </c>
      <c r="L30" s="32">
        <v>120</v>
      </c>
      <c r="M30" s="146" t="s">
        <v>412</v>
      </c>
      <c r="N30" s="43"/>
      <c r="O30" s="44">
        <f t="shared" si="0"/>
        <v>88.14</v>
      </c>
      <c r="P30" s="18"/>
      <c r="Q30" s="14"/>
      <c r="R30" s="128" t="s">
        <v>346</v>
      </c>
      <c r="S30" s="128"/>
      <c r="T30" s="152">
        <v>109.548</v>
      </c>
      <c r="U30" s="152"/>
      <c r="V30" s="152"/>
      <c r="W30" s="67"/>
    </row>
    <row r="31" spans="1:23" s="13" customFormat="1" ht="12.75">
      <c r="A31" s="32"/>
      <c r="B31" s="30" t="s">
        <v>341</v>
      </c>
      <c r="C31" s="32">
        <v>1</v>
      </c>
      <c r="D31" s="136" t="s">
        <v>392</v>
      </c>
      <c r="E31" s="32">
        <v>1994</v>
      </c>
      <c r="F31" s="39" t="s">
        <v>306</v>
      </c>
      <c r="G31" s="40" t="s">
        <v>393</v>
      </c>
      <c r="H31" s="41">
        <v>0.7221</v>
      </c>
      <c r="I31" s="113">
        <v>85</v>
      </c>
      <c r="J31" s="114" t="s">
        <v>386</v>
      </c>
      <c r="K31" s="114">
        <v>90</v>
      </c>
      <c r="L31" s="32">
        <v>85</v>
      </c>
      <c r="M31" s="64">
        <v>6</v>
      </c>
      <c r="N31" s="43"/>
      <c r="O31" s="44">
        <f t="shared" si="0"/>
        <v>61.378499999999995</v>
      </c>
      <c r="P31" s="7"/>
      <c r="Q31" s="14"/>
      <c r="R31" s="130" t="s">
        <v>378</v>
      </c>
      <c r="S31" s="130"/>
      <c r="T31" s="153">
        <v>105.63799999999999</v>
      </c>
      <c r="U31" s="153"/>
      <c r="V31" s="153"/>
      <c r="W31" s="68"/>
    </row>
    <row r="32" spans="1:22" s="13" customFormat="1" ht="12.75">
      <c r="A32" s="32"/>
      <c r="B32" s="30" t="s">
        <v>342</v>
      </c>
      <c r="C32" s="32">
        <v>1</v>
      </c>
      <c r="D32" s="81"/>
      <c r="E32" s="32">
        <v>1996</v>
      </c>
      <c r="F32" s="39" t="s">
        <v>306</v>
      </c>
      <c r="G32" s="40" t="s">
        <v>385</v>
      </c>
      <c r="H32" s="41">
        <v>0.736</v>
      </c>
      <c r="I32" s="113" t="s">
        <v>386</v>
      </c>
      <c r="J32" s="113" t="s">
        <v>416</v>
      </c>
      <c r="K32" s="113" t="s">
        <v>419</v>
      </c>
      <c r="L32" s="32">
        <v>97.5</v>
      </c>
      <c r="M32" s="147" t="s">
        <v>414</v>
      </c>
      <c r="N32" s="43"/>
      <c r="O32" s="44">
        <f t="shared" si="0"/>
        <v>71.76</v>
      </c>
      <c r="P32" s="7"/>
      <c r="R32" s="128" t="s">
        <v>312</v>
      </c>
      <c r="S32" s="128"/>
      <c r="T32" s="154">
        <v>102.3913</v>
      </c>
      <c r="U32" s="154"/>
      <c r="V32" s="154"/>
    </row>
    <row r="33" spans="2:21" s="13" customFormat="1" ht="12.75">
      <c r="B33" s="51" t="s">
        <v>343</v>
      </c>
      <c r="C33" s="32">
        <v>1</v>
      </c>
      <c r="D33" s="137" t="s">
        <v>392</v>
      </c>
      <c r="F33" s="39" t="s">
        <v>306</v>
      </c>
      <c r="G33" s="52" t="s">
        <v>402</v>
      </c>
      <c r="H33" s="52">
        <v>0.7228</v>
      </c>
      <c r="I33" s="115">
        <v>85</v>
      </c>
      <c r="J33" s="115">
        <v>90</v>
      </c>
      <c r="K33" s="115">
        <v>95</v>
      </c>
      <c r="L33" s="52">
        <v>95</v>
      </c>
      <c r="M33" s="52">
        <v>5</v>
      </c>
      <c r="O33" s="44">
        <f t="shared" si="0"/>
        <v>68.666</v>
      </c>
      <c r="P33" s="7"/>
      <c r="Q33" s="151"/>
      <c r="R33" s="151"/>
      <c r="S33" s="151"/>
      <c r="T33" s="75"/>
      <c r="U33" s="60"/>
    </row>
    <row r="34" spans="2:21" s="13" customFormat="1" ht="12.75">
      <c r="B34" s="30" t="s">
        <v>339</v>
      </c>
      <c r="C34" s="32">
        <v>1</v>
      </c>
      <c r="D34" s="30"/>
      <c r="E34" s="32">
        <v>1992</v>
      </c>
      <c r="F34" s="39" t="s">
        <v>310</v>
      </c>
      <c r="G34" s="40" t="s">
        <v>361</v>
      </c>
      <c r="H34" s="41">
        <v>0.7469</v>
      </c>
      <c r="I34" s="113" t="s">
        <v>362</v>
      </c>
      <c r="J34" s="115">
        <v>90</v>
      </c>
      <c r="K34" s="117">
        <v>95</v>
      </c>
      <c r="L34" s="52">
        <v>90</v>
      </c>
      <c r="M34" s="52">
        <v>4</v>
      </c>
      <c r="O34" s="44">
        <f t="shared" si="0"/>
        <v>67.221</v>
      </c>
      <c r="P34" s="7"/>
      <c r="Q34" s="126" t="s">
        <v>21</v>
      </c>
      <c r="R34" s="126"/>
      <c r="S34" s="126"/>
      <c r="T34" s="65"/>
      <c r="U34" s="60"/>
    </row>
    <row r="35" spans="2:21" s="13" customFormat="1" ht="12.75">
      <c r="B35" s="30"/>
      <c r="C35" s="32"/>
      <c r="D35" s="30"/>
      <c r="E35" s="32"/>
      <c r="F35" s="39"/>
      <c r="G35" s="40"/>
      <c r="H35" s="41"/>
      <c r="I35" s="113"/>
      <c r="J35" s="115"/>
      <c r="K35" s="117"/>
      <c r="L35" s="111"/>
      <c r="M35" s="111"/>
      <c r="O35" s="44"/>
      <c r="P35" s="7"/>
      <c r="Q35" s="33"/>
      <c r="R35" s="74" t="s">
        <v>23</v>
      </c>
      <c r="S35" s="65">
        <v>4</v>
      </c>
      <c r="T35" s="65"/>
      <c r="U35" s="60"/>
    </row>
    <row r="36" spans="1:21" s="13" customFormat="1" ht="12.75">
      <c r="A36" s="34" t="s">
        <v>15</v>
      </c>
      <c r="B36" s="100"/>
      <c r="C36" s="33"/>
      <c r="D36" s="31"/>
      <c r="E36" s="31"/>
      <c r="F36" s="35"/>
      <c r="G36" s="36"/>
      <c r="H36" s="37"/>
      <c r="I36" s="43"/>
      <c r="J36" s="48"/>
      <c r="K36" s="48"/>
      <c r="L36" s="32"/>
      <c r="M36" s="31"/>
      <c r="N36" s="31"/>
      <c r="O36" s="44"/>
      <c r="P36" s="7"/>
      <c r="Q36" s="33"/>
      <c r="R36" s="74" t="s">
        <v>24</v>
      </c>
      <c r="S36" s="76">
        <v>41</v>
      </c>
      <c r="T36" s="76"/>
      <c r="U36" s="77"/>
    </row>
    <row r="37" spans="1:19" ht="12.75">
      <c r="A37" s="32"/>
      <c r="B37" s="30" t="s">
        <v>350</v>
      </c>
      <c r="C37" s="32">
        <v>2</v>
      </c>
      <c r="D37" s="136" t="s">
        <v>392</v>
      </c>
      <c r="E37" s="32">
        <v>1978</v>
      </c>
      <c r="F37" s="39" t="s">
        <v>310</v>
      </c>
      <c r="G37" s="40" t="s">
        <v>396</v>
      </c>
      <c r="H37" s="41">
        <v>0.691</v>
      </c>
      <c r="I37" s="113">
        <v>115</v>
      </c>
      <c r="J37" s="113">
        <v>120</v>
      </c>
      <c r="K37" s="113">
        <v>125</v>
      </c>
      <c r="L37" s="32">
        <v>125</v>
      </c>
      <c r="M37" s="144" t="s">
        <v>413</v>
      </c>
      <c r="N37" s="43"/>
      <c r="O37" s="44">
        <f t="shared" si="0"/>
        <v>86.375</v>
      </c>
      <c r="P37" s="18"/>
      <c r="R37" s="74" t="s">
        <v>437</v>
      </c>
      <c r="S37" s="52">
        <v>45</v>
      </c>
    </row>
    <row r="38" spans="1:23" ht="12.75">
      <c r="A38" s="32"/>
      <c r="B38" s="30" t="s">
        <v>344</v>
      </c>
      <c r="C38" s="32">
        <v>2</v>
      </c>
      <c r="D38" s="30"/>
      <c r="E38" s="32">
        <v>1990</v>
      </c>
      <c r="F38" s="39" t="s">
        <v>306</v>
      </c>
      <c r="G38" s="40">
        <v>81</v>
      </c>
      <c r="H38" s="41">
        <v>0.6774</v>
      </c>
      <c r="I38" s="113">
        <v>135</v>
      </c>
      <c r="J38" s="113" t="s">
        <v>423</v>
      </c>
      <c r="K38" s="113">
        <v>150</v>
      </c>
      <c r="L38" s="32">
        <v>150</v>
      </c>
      <c r="M38" s="148" t="s">
        <v>412</v>
      </c>
      <c r="N38" s="43"/>
      <c r="O38" s="44">
        <f t="shared" si="0"/>
        <v>101.61</v>
      </c>
      <c r="W38" s="15"/>
    </row>
    <row r="39" spans="1:24" s="13" customFormat="1" ht="12.75">
      <c r="A39" s="32"/>
      <c r="B39" s="30" t="s">
        <v>345</v>
      </c>
      <c r="C39" s="32">
        <v>2</v>
      </c>
      <c r="D39" s="136" t="s">
        <v>392</v>
      </c>
      <c r="E39" s="32">
        <v>1991</v>
      </c>
      <c r="F39" s="39" t="s">
        <v>306</v>
      </c>
      <c r="G39" s="40" t="s">
        <v>367</v>
      </c>
      <c r="H39" s="41">
        <v>0.6969</v>
      </c>
      <c r="I39" s="113">
        <v>110</v>
      </c>
      <c r="J39" s="113">
        <v>115</v>
      </c>
      <c r="K39" s="113" t="s">
        <v>425</v>
      </c>
      <c r="L39" s="32">
        <v>117.5</v>
      </c>
      <c r="M39" s="156" t="s">
        <v>414</v>
      </c>
      <c r="N39" s="43"/>
      <c r="O39" s="44">
        <f t="shared" si="0"/>
        <v>81.88575</v>
      </c>
      <c r="Q39" s="126" t="s">
        <v>325</v>
      </c>
      <c r="R39" s="126"/>
      <c r="S39" s="126"/>
      <c r="T39" s="9"/>
      <c r="U39" s="14"/>
      <c r="V39" s="157" t="s">
        <v>439</v>
      </c>
      <c r="W39" s="157"/>
      <c r="X39" s="157"/>
    </row>
    <row r="40" spans="1:24" s="13" customFormat="1" ht="12.75">
      <c r="A40" s="32"/>
      <c r="B40" s="30" t="s">
        <v>352</v>
      </c>
      <c r="C40" s="32">
        <v>2</v>
      </c>
      <c r="D40" s="80" t="s">
        <v>323</v>
      </c>
      <c r="E40" s="32">
        <v>1955</v>
      </c>
      <c r="F40" s="39" t="s">
        <v>310</v>
      </c>
      <c r="G40" s="40" t="s">
        <v>358</v>
      </c>
      <c r="H40" s="41">
        <v>0.7061</v>
      </c>
      <c r="I40" s="113">
        <v>110</v>
      </c>
      <c r="J40" s="113">
        <v>115</v>
      </c>
      <c r="K40" s="114" t="s">
        <v>425</v>
      </c>
      <c r="L40" s="32">
        <v>115</v>
      </c>
      <c r="M40" s="155" t="s">
        <v>413</v>
      </c>
      <c r="N40" s="43"/>
      <c r="O40" s="44">
        <f t="shared" si="0"/>
        <v>81.2015</v>
      </c>
      <c r="Q40" s="61">
        <v>57</v>
      </c>
      <c r="R40" s="52" t="s">
        <v>306</v>
      </c>
      <c r="S40" s="130" t="s">
        <v>431</v>
      </c>
      <c r="T40" s="130"/>
      <c r="U40" s="130"/>
      <c r="V40" s="158">
        <v>457.9149</v>
      </c>
      <c r="W40" s="158"/>
      <c r="X40" s="158"/>
    </row>
    <row r="41" spans="1:24" s="13" customFormat="1" ht="12.75">
      <c r="A41" s="32"/>
      <c r="B41" s="30" t="s">
        <v>318</v>
      </c>
      <c r="C41" s="32">
        <v>2</v>
      </c>
      <c r="D41" s="140" t="s">
        <v>321</v>
      </c>
      <c r="E41" s="32">
        <v>1989</v>
      </c>
      <c r="F41" s="39" t="s">
        <v>319</v>
      </c>
      <c r="G41" s="40" t="s">
        <v>373</v>
      </c>
      <c r="H41" s="41">
        <v>0.6759</v>
      </c>
      <c r="I41" s="113">
        <v>100</v>
      </c>
      <c r="J41" s="113">
        <v>105</v>
      </c>
      <c r="K41" s="114" t="s">
        <v>426</v>
      </c>
      <c r="L41" s="32">
        <v>105</v>
      </c>
      <c r="M41" s="144" t="s">
        <v>414</v>
      </c>
      <c r="N41" s="43"/>
      <c r="O41" s="44">
        <f>H40*L41</f>
        <v>74.14049999999999</v>
      </c>
      <c r="Q41" s="62">
        <v>57</v>
      </c>
      <c r="R41" s="52" t="s">
        <v>310</v>
      </c>
      <c r="S41" s="130" t="s">
        <v>431</v>
      </c>
      <c r="T41" s="130"/>
      <c r="U41" s="130"/>
      <c r="V41" s="159">
        <v>419.6583</v>
      </c>
      <c r="W41" s="159"/>
      <c r="X41" s="159"/>
    </row>
    <row r="42" spans="1:23" s="13" customFormat="1" ht="12.75">
      <c r="A42" s="33"/>
      <c r="B42" s="51" t="s">
        <v>309</v>
      </c>
      <c r="C42" s="32">
        <v>2</v>
      </c>
      <c r="F42" s="39" t="s">
        <v>306</v>
      </c>
      <c r="G42" s="111" t="s">
        <v>389</v>
      </c>
      <c r="H42" s="109">
        <v>0.6888</v>
      </c>
      <c r="I42" s="115" t="s">
        <v>417</v>
      </c>
      <c r="J42" s="113" t="s">
        <v>425</v>
      </c>
      <c r="K42" s="113">
        <v>120</v>
      </c>
      <c r="L42" s="32">
        <v>120</v>
      </c>
      <c r="M42" s="145" t="s">
        <v>413</v>
      </c>
      <c r="N42" s="43"/>
      <c r="O42" s="44">
        <f>H41*L42</f>
        <v>81.10799999999999</v>
      </c>
      <c r="Q42" s="63">
        <v>50</v>
      </c>
      <c r="R42" s="52" t="s">
        <v>319</v>
      </c>
      <c r="S42" s="130" t="s">
        <v>438</v>
      </c>
      <c r="T42" s="130"/>
      <c r="U42" s="130"/>
      <c r="V42" s="32"/>
      <c r="W42" s="64"/>
    </row>
    <row r="43" spans="2:23" s="13" customFormat="1" ht="12.75">
      <c r="B43" s="110" t="s">
        <v>351</v>
      </c>
      <c r="C43" s="32">
        <v>2</v>
      </c>
      <c r="D43" s="138" t="s">
        <v>322</v>
      </c>
      <c r="F43" s="39" t="s">
        <v>316</v>
      </c>
      <c r="G43" s="52" t="s">
        <v>389</v>
      </c>
      <c r="H43" s="52">
        <v>0.6888</v>
      </c>
      <c r="I43" s="115">
        <v>100</v>
      </c>
      <c r="J43" s="115">
        <v>105</v>
      </c>
      <c r="K43" s="117">
        <v>115</v>
      </c>
      <c r="L43" s="52">
        <v>105</v>
      </c>
      <c r="M43" s="52">
        <v>4</v>
      </c>
      <c r="O43" s="44">
        <v>72.324</v>
      </c>
      <c r="Q43" s="3">
        <v>16</v>
      </c>
      <c r="R43" s="52" t="s">
        <v>316</v>
      </c>
      <c r="S43" s="130" t="s">
        <v>432</v>
      </c>
      <c r="T43" s="130"/>
      <c r="U43" s="130"/>
      <c r="V43" s="32"/>
      <c r="W43" s="52"/>
    </row>
    <row r="44" spans="9:23" s="13" customFormat="1" ht="12.75">
      <c r="I44" s="29"/>
      <c r="L44" s="29"/>
      <c r="O44" s="44"/>
      <c r="Q44" s="3">
        <v>12</v>
      </c>
      <c r="R44" s="51" t="s">
        <v>398</v>
      </c>
      <c r="S44" s="128">
        <v>12</v>
      </c>
      <c r="T44" s="128"/>
      <c r="U44" s="128"/>
      <c r="V44" s="52"/>
      <c r="W44" s="64"/>
    </row>
    <row r="45" spans="1:23" s="13" customFormat="1" ht="12.75">
      <c r="A45" s="34" t="s">
        <v>16</v>
      </c>
      <c r="B45" s="100"/>
      <c r="C45" s="32"/>
      <c r="D45" s="82"/>
      <c r="E45" s="32">
        <v>1974</v>
      </c>
      <c r="G45" s="40"/>
      <c r="H45" s="41"/>
      <c r="I45" s="43"/>
      <c r="J45" s="42"/>
      <c r="K45" s="42"/>
      <c r="L45" s="43"/>
      <c r="M45" s="71"/>
      <c r="N45" s="43"/>
      <c r="O45" s="44"/>
      <c r="Q45" s="32">
        <v>8</v>
      </c>
      <c r="R45" s="52" t="s">
        <v>410</v>
      </c>
      <c r="S45" s="130">
        <v>8</v>
      </c>
      <c r="T45" s="130"/>
      <c r="U45" s="130"/>
      <c r="V45" s="32"/>
      <c r="W45" s="64"/>
    </row>
    <row r="46" spans="1:23" s="13" customFormat="1" ht="12.75">
      <c r="A46" s="32"/>
      <c r="B46" s="30" t="s">
        <v>312</v>
      </c>
      <c r="C46" s="32">
        <v>2</v>
      </c>
      <c r="D46" s="32"/>
      <c r="E46" s="32">
        <v>1991</v>
      </c>
      <c r="F46" s="39" t="s">
        <v>310</v>
      </c>
      <c r="G46" s="40" t="s">
        <v>357</v>
      </c>
      <c r="H46" s="41">
        <v>0.6301</v>
      </c>
      <c r="I46" s="113">
        <v>155</v>
      </c>
      <c r="J46" s="113" t="s">
        <v>424</v>
      </c>
      <c r="K46" s="114">
        <v>170</v>
      </c>
      <c r="L46" s="32">
        <v>162.5</v>
      </c>
      <c r="M46" s="145" t="s">
        <v>413</v>
      </c>
      <c r="N46" s="43"/>
      <c r="O46" s="123">
        <f t="shared" si="0"/>
        <v>102.39125</v>
      </c>
      <c r="R46" s="52"/>
      <c r="S46" s="127"/>
      <c r="T46" s="127"/>
      <c r="U46" s="127"/>
      <c r="V46" s="127"/>
      <c r="W46" s="64"/>
    </row>
    <row r="47" spans="1:15" s="13" customFormat="1" ht="12.75">
      <c r="A47" s="32"/>
      <c r="B47" s="30" t="s">
        <v>346</v>
      </c>
      <c r="C47" s="32">
        <v>2</v>
      </c>
      <c r="D47" s="32"/>
      <c r="E47" s="32">
        <v>1981</v>
      </c>
      <c r="F47" s="39" t="s">
        <v>306</v>
      </c>
      <c r="G47" s="40" t="s">
        <v>387</v>
      </c>
      <c r="H47" s="41">
        <v>0.6444</v>
      </c>
      <c r="I47" s="113">
        <v>155</v>
      </c>
      <c r="J47" s="113" t="s">
        <v>424</v>
      </c>
      <c r="K47" s="113">
        <v>170</v>
      </c>
      <c r="L47" s="32">
        <v>170</v>
      </c>
      <c r="M47" s="135" t="s">
        <v>412</v>
      </c>
      <c r="N47" s="43"/>
      <c r="O47" s="121">
        <f t="shared" si="0"/>
        <v>109.548</v>
      </c>
    </row>
    <row r="48" spans="1:15" s="13" customFormat="1" ht="12.75">
      <c r="A48" s="32"/>
      <c r="B48" s="30" t="s">
        <v>371</v>
      </c>
      <c r="C48" s="32">
        <v>2</v>
      </c>
      <c r="D48" s="32"/>
      <c r="E48" s="32">
        <v>1991</v>
      </c>
      <c r="F48" s="39" t="s">
        <v>319</v>
      </c>
      <c r="G48" s="40" t="s">
        <v>372</v>
      </c>
      <c r="H48" s="41">
        <v>0.6406</v>
      </c>
      <c r="I48" s="114">
        <v>135</v>
      </c>
      <c r="J48" s="113">
        <v>135</v>
      </c>
      <c r="K48" s="113" t="s">
        <v>423</v>
      </c>
      <c r="L48" s="32">
        <v>142.5</v>
      </c>
      <c r="M48" s="32">
        <v>4</v>
      </c>
      <c r="N48" s="43"/>
      <c r="O48" s="44">
        <f t="shared" si="0"/>
        <v>91.2855</v>
      </c>
    </row>
    <row r="49" spans="1:15" ht="12.75">
      <c r="A49" s="32"/>
      <c r="B49" s="51" t="s">
        <v>384</v>
      </c>
      <c r="C49" s="32">
        <v>2</v>
      </c>
      <c r="D49" s="52"/>
      <c r="E49" s="32">
        <v>1980</v>
      </c>
      <c r="F49" s="39" t="s">
        <v>320</v>
      </c>
      <c r="G49" s="40" t="s">
        <v>407</v>
      </c>
      <c r="H49" s="41">
        <v>0.6661</v>
      </c>
      <c r="I49" s="113">
        <v>125</v>
      </c>
      <c r="J49" s="113">
        <v>135</v>
      </c>
      <c r="K49" s="113" t="s">
        <v>423</v>
      </c>
      <c r="L49" s="32">
        <v>142.5</v>
      </c>
      <c r="M49" s="147" t="s">
        <v>414</v>
      </c>
      <c r="N49" s="43"/>
      <c r="O49" s="44">
        <f t="shared" si="0"/>
        <v>94.91925</v>
      </c>
    </row>
    <row r="50" spans="1:15" ht="12.75">
      <c r="A50" s="32"/>
      <c r="B50" s="101"/>
      <c r="C50" s="32"/>
      <c r="D50" s="32"/>
      <c r="E50" s="32">
        <v>1991</v>
      </c>
      <c r="F50" s="39"/>
      <c r="G50" s="40"/>
      <c r="H50" s="41"/>
      <c r="I50" s="43"/>
      <c r="J50" s="42"/>
      <c r="K50" s="42"/>
      <c r="L50" s="32"/>
      <c r="M50" s="50"/>
      <c r="N50" s="43"/>
      <c r="O50" s="44"/>
    </row>
    <row r="51" spans="1:15" s="13" customFormat="1" ht="12.75">
      <c r="A51" s="34" t="s">
        <v>17</v>
      </c>
      <c r="B51" s="100"/>
      <c r="C51" s="33"/>
      <c r="D51" s="33"/>
      <c r="E51" s="31"/>
      <c r="F51" s="35"/>
      <c r="G51" s="36"/>
      <c r="H51" s="37"/>
      <c r="I51" s="43"/>
      <c r="J51" s="48"/>
      <c r="K51" s="48"/>
      <c r="L51" s="32"/>
      <c r="M51" s="31"/>
      <c r="N51" s="31"/>
      <c r="O51" s="44"/>
    </row>
    <row r="52" spans="1:15" s="13" customFormat="1" ht="12.75">
      <c r="A52" s="32"/>
      <c r="B52" s="30" t="s">
        <v>349</v>
      </c>
      <c r="C52" s="32">
        <v>3</v>
      </c>
      <c r="D52" s="135" t="s">
        <v>392</v>
      </c>
      <c r="E52" s="32">
        <v>1990</v>
      </c>
      <c r="F52" s="39" t="s">
        <v>310</v>
      </c>
      <c r="G52" s="40" t="s">
        <v>356</v>
      </c>
      <c r="H52" s="41">
        <v>0.618</v>
      </c>
      <c r="I52" s="113">
        <v>130</v>
      </c>
      <c r="J52" s="113">
        <v>140</v>
      </c>
      <c r="K52" s="114">
        <v>150</v>
      </c>
      <c r="L52" s="32">
        <v>140</v>
      </c>
      <c r="M52" s="118" t="s">
        <v>412</v>
      </c>
      <c r="N52" s="79"/>
      <c r="O52" s="44">
        <f t="shared" si="0"/>
        <v>86.52</v>
      </c>
    </row>
    <row r="53" spans="1:15" s="13" customFormat="1" ht="12.75">
      <c r="A53" s="32"/>
      <c r="B53" s="105" t="s">
        <v>354</v>
      </c>
      <c r="C53" s="32">
        <v>3</v>
      </c>
      <c r="D53" s="140" t="s">
        <v>321</v>
      </c>
      <c r="E53" s="32">
        <v>1976</v>
      </c>
      <c r="F53" s="39" t="s">
        <v>310</v>
      </c>
      <c r="G53" s="40" t="s">
        <v>360</v>
      </c>
      <c r="H53" s="41">
        <v>0.6136</v>
      </c>
      <c r="I53" s="113">
        <v>70</v>
      </c>
      <c r="J53" s="113">
        <v>75</v>
      </c>
      <c r="K53" s="114">
        <v>80</v>
      </c>
      <c r="L53" s="32">
        <v>75</v>
      </c>
      <c r="M53" s="64">
        <v>4</v>
      </c>
      <c r="N53" s="43"/>
      <c r="O53" s="44">
        <f t="shared" si="0"/>
        <v>46.02</v>
      </c>
    </row>
    <row r="54" spans="1:15" s="13" customFormat="1" ht="12.75">
      <c r="A54" s="32"/>
      <c r="B54" s="30" t="s">
        <v>378</v>
      </c>
      <c r="C54" s="32">
        <v>3</v>
      </c>
      <c r="D54" s="30"/>
      <c r="E54" s="32">
        <v>1995</v>
      </c>
      <c r="F54" s="39" t="s">
        <v>320</v>
      </c>
      <c r="G54" s="40" t="s">
        <v>379</v>
      </c>
      <c r="H54" s="41">
        <v>0.6214</v>
      </c>
      <c r="I54" s="113">
        <v>155</v>
      </c>
      <c r="J54" s="113">
        <v>165</v>
      </c>
      <c r="K54" s="113">
        <v>170</v>
      </c>
      <c r="L54" s="32">
        <v>170</v>
      </c>
      <c r="M54" s="146" t="s">
        <v>412</v>
      </c>
      <c r="N54" s="43"/>
      <c r="O54" s="122">
        <f t="shared" si="0"/>
        <v>105.63799999999999</v>
      </c>
    </row>
    <row r="55" spans="1:15" ht="12.75">
      <c r="A55" s="33"/>
      <c r="B55" s="30" t="s">
        <v>347</v>
      </c>
      <c r="C55" s="32">
        <v>3</v>
      </c>
      <c r="D55" s="31"/>
      <c r="E55" s="32">
        <v>1981</v>
      </c>
      <c r="F55" s="39" t="s">
        <v>310</v>
      </c>
      <c r="G55" s="40" t="s">
        <v>405</v>
      </c>
      <c r="H55" s="41">
        <v>0.5996</v>
      </c>
      <c r="I55" s="113">
        <v>145</v>
      </c>
      <c r="J55" s="113">
        <v>155</v>
      </c>
      <c r="K55" s="113">
        <v>160</v>
      </c>
      <c r="L55" s="32">
        <v>160</v>
      </c>
      <c r="M55" s="149" t="s">
        <v>413</v>
      </c>
      <c r="N55" s="43"/>
      <c r="O55" s="44">
        <f t="shared" si="0"/>
        <v>95.936</v>
      </c>
    </row>
    <row r="56" spans="1:15" s="13" customFormat="1" ht="12.75">
      <c r="A56" s="33"/>
      <c r="B56" s="30" t="s">
        <v>408</v>
      </c>
      <c r="C56" s="32">
        <v>3</v>
      </c>
      <c r="D56" s="80" t="s">
        <v>323</v>
      </c>
      <c r="E56" s="32">
        <v>1993</v>
      </c>
      <c r="F56" s="39" t="s">
        <v>410</v>
      </c>
      <c r="G56" s="40" t="s">
        <v>409</v>
      </c>
      <c r="H56" s="41">
        <v>0.6015</v>
      </c>
      <c r="I56" s="113">
        <v>120</v>
      </c>
      <c r="J56" s="114">
        <v>135</v>
      </c>
      <c r="K56" s="114">
        <v>135</v>
      </c>
      <c r="L56" s="32">
        <v>120</v>
      </c>
      <c r="M56" s="147" t="s">
        <v>414</v>
      </c>
      <c r="N56" s="43"/>
      <c r="O56" s="44">
        <f t="shared" si="0"/>
        <v>72.18</v>
      </c>
    </row>
    <row r="57" spans="1:15" s="13" customFormat="1" ht="12.75">
      <c r="A57" s="32"/>
      <c r="B57" s="30" t="s">
        <v>374</v>
      </c>
      <c r="C57" s="32">
        <v>3</v>
      </c>
      <c r="D57" s="83"/>
      <c r="E57" s="32">
        <v>1957</v>
      </c>
      <c r="F57" s="39" t="s">
        <v>306</v>
      </c>
      <c r="G57" s="40" t="s">
        <v>422</v>
      </c>
      <c r="H57" s="41">
        <v>0.6257</v>
      </c>
      <c r="I57" s="113">
        <v>125</v>
      </c>
      <c r="J57" s="113">
        <v>135</v>
      </c>
      <c r="K57" s="114">
        <v>140</v>
      </c>
      <c r="L57" s="32">
        <v>135</v>
      </c>
      <c r="M57" s="147" t="s">
        <v>414</v>
      </c>
      <c r="N57" s="43"/>
      <c r="O57" s="44">
        <f t="shared" si="0"/>
        <v>84.46950000000001</v>
      </c>
    </row>
    <row r="58" spans="1:15" s="13" customFormat="1" ht="12.75">
      <c r="A58" s="32"/>
      <c r="B58" s="30"/>
      <c r="C58" s="32"/>
      <c r="D58" s="83"/>
      <c r="E58" s="32"/>
      <c r="F58" s="39"/>
      <c r="G58" s="40"/>
      <c r="H58" s="41"/>
      <c r="I58" s="113"/>
      <c r="J58" s="113"/>
      <c r="K58" s="114"/>
      <c r="L58" s="32"/>
      <c r="M58" s="125"/>
      <c r="N58" s="43"/>
      <c r="O58" s="44"/>
    </row>
    <row r="59" spans="1:15" s="13" customFormat="1" ht="12.75">
      <c r="A59" s="34" t="s">
        <v>18</v>
      </c>
      <c r="B59" s="100"/>
      <c r="C59" s="33"/>
      <c r="D59" s="33"/>
      <c r="E59" s="31"/>
      <c r="F59" s="39"/>
      <c r="G59" s="36"/>
      <c r="H59" s="37"/>
      <c r="I59" s="43"/>
      <c r="J59" s="48"/>
      <c r="K59" s="48"/>
      <c r="L59" s="32"/>
      <c r="M59" s="31"/>
      <c r="N59" s="31"/>
      <c r="O59" s="44"/>
    </row>
    <row r="60" spans="1:15" s="13" customFormat="1" ht="12.75">
      <c r="A60" s="32"/>
      <c r="B60" s="30" t="s">
        <v>368</v>
      </c>
      <c r="C60" s="32">
        <v>3</v>
      </c>
      <c r="D60" s="32"/>
      <c r="E60" s="32">
        <v>1981</v>
      </c>
      <c r="F60" s="39" t="s">
        <v>319</v>
      </c>
      <c r="G60" s="40" t="s">
        <v>369</v>
      </c>
      <c r="H60" s="41">
        <v>0.5834</v>
      </c>
      <c r="I60" s="113">
        <v>140</v>
      </c>
      <c r="J60" s="113">
        <v>145</v>
      </c>
      <c r="K60" s="113">
        <v>150</v>
      </c>
      <c r="L60" s="32">
        <v>150</v>
      </c>
      <c r="M60" s="145" t="s">
        <v>413</v>
      </c>
      <c r="N60" s="43"/>
      <c r="O60" s="44">
        <f t="shared" si="0"/>
        <v>87.51</v>
      </c>
    </row>
    <row r="61" spans="1:16" ht="12.75">
      <c r="A61" s="32"/>
      <c r="B61" s="30" t="s">
        <v>382</v>
      </c>
      <c r="C61" s="32">
        <v>3</v>
      </c>
      <c r="D61" s="32"/>
      <c r="E61" s="32">
        <v>1992</v>
      </c>
      <c r="F61" s="39" t="s">
        <v>320</v>
      </c>
      <c r="G61" s="40" t="s">
        <v>383</v>
      </c>
      <c r="H61" s="41">
        <v>0.5793</v>
      </c>
      <c r="I61" s="113">
        <v>160</v>
      </c>
      <c r="J61" s="114">
        <v>170</v>
      </c>
      <c r="K61" s="113">
        <v>170</v>
      </c>
      <c r="L61" s="32">
        <v>170</v>
      </c>
      <c r="M61" s="143" t="s">
        <v>412</v>
      </c>
      <c r="N61" s="43"/>
      <c r="O61" s="44">
        <f t="shared" si="0"/>
        <v>98.48100000000001</v>
      </c>
      <c r="P61" s="18"/>
    </row>
    <row r="62" spans="1:16" s="13" customFormat="1" ht="12.75">
      <c r="A62" s="33"/>
      <c r="B62" s="51" t="s">
        <v>308</v>
      </c>
      <c r="C62" s="32">
        <v>3</v>
      </c>
      <c r="D62" s="139" t="s">
        <v>321</v>
      </c>
      <c r="E62" s="52">
        <v>1983</v>
      </c>
      <c r="F62" s="39" t="s">
        <v>306</v>
      </c>
      <c r="G62" s="53" t="s">
        <v>388</v>
      </c>
      <c r="H62" s="54">
        <v>0.5909</v>
      </c>
      <c r="I62" s="113">
        <v>75</v>
      </c>
      <c r="J62" s="113">
        <v>85</v>
      </c>
      <c r="K62" s="114">
        <v>90</v>
      </c>
      <c r="L62" s="32">
        <v>85</v>
      </c>
      <c r="M62" s="144" t="s">
        <v>414</v>
      </c>
      <c r="N62" s="43"/>
      <c r="O62" s="44">
        <f t="shared" si="0"/>
        <v>50.2265</v>
      </c>
      <c r="P62" s="7"/>
    </row>
    <row r="63" spans="1:16" s="13" customFormat="1" ht="12.75">
      <c r="A63" s="32"/>
      <c r="B63" s="30" t="s">
        <v>400</v>
      </c>
      <c r="C63" s="32">
        <v>3</v>
      </c>
      <c r="D63" s="83" t="s">
        <v>322</v>
      </c>
      <c r="E63" s="32">
        <v>1972</v>
      </c>
      <c r="F63" s="52" t="s">
        <v>319</v>
      </c>
      <c r="G63" s="40" t="s">
        <v>401</v>
      </c>
      <c r="H63" s="41">
        <v>0.5799</v>
      </c>
      <c r="I63" s="113">
        <v>130</v>
      </c>
      <c r="J63" s="113">
        <v>135</v>
      </c>
      <c r="K63" s="113">
        <v>140</v>
      </c>
      <c r="L63" s="32">
        <v>140</v>
      </c>
      <c r="M63" s="144" t="s">
        <v>414</v>
      </c>
      <c r="N63" s="43"/>
      <c r="O63" s="44">
        <f t="shared" si="0"/>
        <v>81.18599999999999</v>
      </c>
      <c r="P63" s="7"/>
    </row>
    <row r="64" spans="1:16" ht="12.75">
      <c r="A64" s="32"/>
      <c r="B64" s="30" t="s">
        <v>403</v>
      </c>
      <c r="C64" s="32">
        <v>3</v>
      </c>
      <c r="D64" s="83" t="s">
        <v>322</v>
      </c>
      <c r="E64" s="32">
        <v>1981</v>
      </c>
      <c r="F64" s="39" t="s">
        <v>306</v>
      </c>
      <c r="G64" s="40" t="s">
        <v>404</v>
      </c>
      <c r="H64" s="41">
        <v>0.5769</v>
      </c>
      <c r="I64" s="113">
        <v>160</v>
      </c>
      <c r="J64" s="113">
        <v>170</v>
      </c>
      <c r="K64" s="43" t="s">
        <v>427</v>
      </c>
      <c r="L64" s="32">
        <v>170</v>
      </c>
      <c r="M64" s="148" t="s">
        <v>412</v>
      </c>
      <c r="N64" s="43"/>
      <c r="O64" s="44">
        <f t="shared" si="0"/>
        <v>98.073</v>
      </c>
      <c r="P64" s="18"/>
    </row>
    <row r="65" spans="1:16" ht="12.75">
      <c r="A65" s="32"/>
      <c r="B65" s="102"/>
      <c r="C65" s="32"/>
      <c r="D65" s="52"/>
      <c r="E65" s="52">
        <v>1989</v>
      </c>
      <c r="F65" s="39"/>
      <c r="G65" s="53"/>
      <c r="H65" s="54"/>
      <c r="I65" s="43"/>
      <c r="J65" s="42"/>
      <c r="K65" s="42"/>
      <c r="L65" s="32"/>
      <c r="M65" s="70"/>
      <c r="N65" s="43"/>
      <c r="O65" s="44"/>
      <c r="P65" s="85"/>
    </row>
    <row r="66" spans="1:16" ht="12.75">
      <c r="A66" s="34" t="s">
        <v>19</v>
      </c>
      <c r="B66" s="100"/>
      <c r="C66" s="33"/>
      <c r="D66" s="31"/>
      <c r="E66" s="31"/>
      <c r="F66" s="39"/>
      <c r="G66" s="36"/>
      <c r="H66" s="37"/>
      <c r="I66" s="43"/>
      <c r="J66" s="48"/>
      <c r="K66" s="48"/>
      <c r="L66" s="32"/>
      <c r="M66" s="31"/>
      <c r="N66" s="31"/>
      <c r="O66" s="44"/>
      <c r="P66" s="85"/>
    </row>
    <row r="67" spans="1:16" ht="12.75">
      <c r="A67" s="32"/>
      <c r="B67" s="51" t="s">
        <v>376</v>
      </c>
      <c r="C67" s="32">
        <v>3</v>
      </c>
      <c r="D67" s="30"/>
      <c r="E67" s="32">
        <v>1983</v>
      </c>
      <c r="F67" s="39" t="s">
        <v>319</v>
      </c>
      <c r="G67" s="40" t="s">
        <v>377</v>
      </c>
      <c r="H67" s="41">
        <v>0.5593</v>
      </c>
      <c r="I67" s="113">
        <v>155</v>
      </c>
      <c r="J67" s="113">
        <v>165</v>
      </c>
      <c r="K67" s="114">
        <v>175</v>
      </c>
      <c r="L67" s="32">
        <v>165</v>
      </c>
      <c r="M67" s="150" t="s">
        <v>412</v>
      </c>
      <c r="N67" s="43"/>
      <c r="O67" s="44">
        <f t="shared" si="0"/>
        <v>92.28450000000001</v>
      </c>
      <c r="P67" s="85"/>
    </row>
    <row r="68" spans="1:16" ht="12.75">
      <c r="A68" s="32"/>
      <c r="B68" s="105" t="s">
        <v>353</v>
      </c>
      <c r="C68" s="32">
        <v>3</v>
      </c>
      <c r="D68" s="80" t="s">
        <v>323</v>
      </c>
      <c r="E68" s="31"/>
      <c r="F68" s="39" t="s">
        <v>310</v>
      </c>
      <c r="G68" s="64" t="s">
        <v>359</v>
      </c>
      <c r="H68" s="41">
        <v>0.5584</v>
      </c>
      <c r="I68" s="113">
        <v>170</v>
      </c>
      <c r="J68" s="113">
        <v>180</v>
      </c>
      <c r="K68" s="114">
        <v>185</v>
      </c>
      <c r="L68" s="32">
        <v>180</v>
      </c>
      <c r="M68" s="148" t="s">
        <v>412</v>
      </c>
      <c r="N68" s="43"/>
      <c r="O68" s="44">
        <f t="shared" si="0"/>
        <v>100.512</v>
      </c>
      <c r="P68" s="85"/>
    </row>
    <row r="69" ht="12.75">
      <c r="P69" s="85"/>
    </row>
    <row r="70" ht="12.75">
      <c r="P70" s="85"/>
    </row>
    <row r="71" spans="1:16" ht="12.75">
      <c r="A71" s="14"/>
      <c r="B71" s="105"/>
      <c r="C71" s="32"/>
      <c r="D71" s="31"/>
      <c r="E71" s="31"/>
      <c r="F71" s="39"/>
      <c r="G71" s="64"/>
      <c r="H71" s="16"/>
      <c r="I71" s="43"/>
      <c r="J71" s="33"/>
      <c r="K71" s="87"/>
      <c r="L71" s="88"/>
      <c r="M71" s="88"/>
      <c r="N71" s="84"/>
      <c r="O71" s="44"/>
      <c r="P71" s="85"/>
    </row>
    <row r="72" spans="1:16" ht="12.75">
      <c r="A72" s="14"/>
      <c r="B72" s="98"/>
      <c r="C72" s="32"/>
      <c r="D72" s="30"/>
      <c r="E72" s="30"/>
      <c r="F72" s="39"/>
      <c r="G72" s="64"/>
      <c r="H72" s="16"/>
      <c r="I72" s="48"/>
      <c r="J72" s="33"/>
      <c r="K72" s="87"/>
      <c r="L72" s="88"/>
      <c r="M72" s="88"/>
      <c r="N72" s="84"/>
      <c r="O72" s="44"/>
      <c r="P72" s="85"/>
    </row>
    <row r="73" spans="1:16" ht="12.75">
      <c r="A73" s="95"/>
      <c r="C73" s="32"/>
      <c r="D73" s="9"/>
      <c r="E73" s="14"/>
      <c r="F73" s="39"/>
      <c r="G73" s="15"/>
      <c r="H73" s="16"/>
      <c r="I73" s="48"/>
      <c r="J73" s="33"/>
      <c r="K73" s="84"/>
      <c r="L73" s="89"/>
      <c r="M73" s="89"/>
      <c r="N73" s="90"/>
      <c r="O73" s="44"/>
      <c r="P73" s="85"/>
    </row>
    <row r="74" spans="1:16" ht="12.75">
      <c r="A74" s="3"/>
      <c r="B74" s="103"/>
      <c r="C74" s="32"/>
      <c r="D74" s="31"/>
      <c r="E74" s="31"/>
      <c r="F74" s="39"/>
      <c r="G74" s="64"/>
      <c r="H74" s="16"/>
      <c r="I74" s="48"/>
      <c r="J74" s="2"/>
      <c r="K74" s="2"/>
      <c r="L74" s="12"/>
      <c r="M74" s="3"/>
      <c r="N74" s="2"/>
      <c r="O74" s="44"/>
      <c r="P74" s="85"/>
    </row>
    <row r="75" spans="1:16" ht="12.75">
      <c r="A75" s="3"/>
      <c r="B75" s="104"/>
      <c r="C75" s="32"/>
      <c r="D75" s="31"/>
      <c r="E75" s="31"/>
      <c r="F75" s="39"/>
      <c r="G75" s="64"/>
      <c r="H75" s="16"/>
      <c r="I75" s="48"/>
      <c r="J75" s="2"/>
      <c r="K75" s="2"/>
      <c r="L75" s="12"/>
      <c r="M75" s="3"/>
      <c r="N75" s="2"/>
      <c r="O75" s="44"/>
      <c r="P75" s="85"/>
    </row>
    <row r="76" spans="1:16" ht="12.75">
      <c r="A76" s="3"/>
      <c r="J76" s="2"/>
      <c r="K76" s="2"/>
      <c r="L76" s="12"/>
      <c r="M76" s="3"/>
      <c r="N76" s="2"/>
      <c r="O76" s="44"/>
      <c r="P76" s="85"/>
    </row>
    <row r="77" spans="1:16" ht="12.75">
      <c r="A77" s="3"/>
      <c r="J77" s="2"/>
      <c r="K77" s="2"/>
      <c r="L77" s="12"/>
      <c r="M77" s="3"/>
      <c r="N77" s="2"/>
      <c r="O77" s="44"/>
      <c r="P77" s="85"/>
    </row>
    <row r="78" spans="1:16" ht="12.75">
      <c r="A78" s="3"/>
      <c r="C78" s="32"/>
      <c r="D78" s="31"/>
      <c r="E78" s="31"/>
      <c r="F78" s="39"/>
      <c r="G78" s="64"/>
      <c r="H78" s="16"/>
      <c r="I78" s="48"/>
      <c r="J78" s="2"/>
      <c r="K78" s="2"/>
      <c r="L78" s="12"/>
      <c r="M78" s="3"/>
      <c r="N78" s="2"/>
      <c r="O78" s="44"/>
      <c r="P78" s="85"/>
    </row>
    <row r="79" ht="12.75">
      <c r="P79" s="92"/>
    </row>
    <row r="80" spans="1:16" ht="12.75">
      <c r="A80" s="8"/>
      <c r="C80" s="9"/>
      <c r="D80" s="9"/>
      <c r="E80" s="14"/>
      <c r="F80" s="10"/>
      <c r="G80" s="15"/>
      <c r="H80" s="16"/>
      <c r="I80" s="2"/>
      <c r="J80" s="2"/>
      <c r="K80" s="2"/>
      <c r="L80" s="12"/>
      <c r="M80" s="3"/>
      <c r="N80" s="2"/>
      <c r="O80" s="91"/>
      <c r="P80" s="85"/>
    </row>
    <row r="81" spans="1:16" ht="12.75">
      <c r="A81" s="14"/>
      <c r="B81" s="9"/>
      <c r="C81" s="9"/>
      <c r="D81" s="9"/>
      <c r="E81" s="14"/>
      <c r="F81" s="14"/>
      <c r="G81" s="15"/>
      <c r="H81" s="16"/>
      <c r="I81" s="2"/>
      <c r="J81" s="2"/>
      <c r="K81" s="2"/>
      <c r="L81" s="12"/>
      <c r="M81" s="3"/>
      <c r="N81" s="2"/>
      <c r="O81" s="91"/>
      <c r="P81" s="59"/>
    </row>
    <row r="82" spans="1:16" ht="12.75">
      <c r="A82" s="96"/>
      <c r="B82" s="96"/>
      <c r="C82" s="96"/>
      <c r="D82" s="59"/>
      <c r="E82" s="59"/>
      <c r="F82" s="59"/>
      <c r="G82" s="86"/>
      <c r="H82" s="86"/>
      <c r="I82" s="59"/>
      <c r="J82" s="59"/>
      <c r="K82" s="59"/>
      <c r="L82" s="59"/>
      <c r="M82" s="59"/>
      <c r="N82" s="93"/>
      <c r="O82" s="91"/>
      <c r="P82" s="59"/>
    </row>
    <row r="83" spans="1:16" ht="12.75">
      <c r="A83" s="59"/>
      <c r="B83" s="59"/>
      <c r="C83" s="59"/>
      <c r="D83" s="59"/>
      <c r="E83" s="59"/>
      <c r="F83" s="59"/>
      <c r="G83" s="86"/>
      <c r="H83" s="86"/>
      <c r="I83" s="59"/>
      <c r="J83" s="59"/>
      <c r="K83" s="59"/>
      <c r="L83" s="59"/>
      <c r="M83" s="59"/>
      <c r="N83" s="93"/>
      <c r="O83" s="91"/>
      <c r="P83" s="59"/>
    </row>
    <row r="84" spans="1:16" ht="12.75">
      <c r="A84" s="59"/>
      <c r="B84" s="59"/>
      <c r="C84" s="59"/>
      <c r="D84" s="59"/>
      <c r="E84" s="59"/>
      <c r="F84" s="59"/>
      <c r="G84" s="86"/>
      <c r="H84" s="86"/>
      <c r="I84" s="59"/>
      <c r="J84" s="59"/>
      <c r="K84" s="59"/>
      <c r="L84" s="59"/>
      <c r="M84" s="59"/>
      <c r="N84" s="93"/>
      <c r="O84" s="91"/>
      <c r="P84" s="59"/>
    </row>
    <row r="85" spans="1:16" ht="12.75">
      <c r="A85" s="3"/>
      <c r="B85" s="9"/>
      <c r="C85" s="9"/>
      <c r="D85" s="9"/>
      <c r="E85" s="91"/>
      <c r="F85" s="59"/>
      <c r="G85" s="86"/>
      <c r="H85" s="86"/>
      <c r="I85" s="59"/>
      <c r="J85" s="59"/>
      <c r="K85" s="59"/>
      <c r="L85" s="59"/>
      <c r="M85" s="59"/>
      <c r="N85" s="93"/>
      <c r="O85" s="91"/>
      <c r="P85" s="59"/>
    </row>
    <row r="86" spans="1:16" ht="12.75">
      <c r="A86" s="3"/>
      <c r="B86" s="9"/>
      <c r="C86" s="9"/>
      <c r="D86" s="9"/>
      <c r="E86" s="94"/>
      <c r="F86" s="59"/>
      <c r="G86" s="86"/>
      <c r="H86" s="86"/>
      <c r="I86" s="59"/>
      <c r="J86" s="59"/>
      <c r="K86" s="59"/>
      <c r="L86" s="59"/>
      <c r="M86" s="59"/>
      <c r="N86" s="93"/>
      <c r="O86" s="91"/>
      <c r="P86" s="59"/>
    </row>
    <row r="87" spans="1:16" ht="12.75">
      <c r="A87" s="17"/>
      <c r="B87" s="9"/>
      <c r="C87" s="9"/>
      <c r="D87" s="9"/>
      <c r="E87" s="94"/>
      <c r="F87" s="59"/>
      <c r="G87" s="86"/>
      <c r="H87" s="86"/>
      <c r="I87" s="59"/>
      <c r="J87" s="59"/>
      <c r="K87" s="59"/>
      <c r="L87" s="59"/>
      <c r="M87" s="59"/>
      <c r="N87" s="93"/>
      <c r="O87" s="91"/>
      <c r="P87" s="59"/>
    </row>
    <row r="88" spans="1:16" ht="12.75">
      <c r="A88" s="59"/>
      <c r="B88" s="59"/>
      <c r="C88" s="59"/>
      <c r="D88" s="59"/>
      <c r="E88" s="59"/>
      <c r="F88" s="59"/>
      <c r="G88" s="86"/>
      <c r="H88" s="86"/>
      <c r="I88" s="59"/>
      <c r="J88" s="59"/>
      <c r="K88" s="59"/>
      <c r="L88" s="59"/>
      <c r="M88" s="59"/>
      <c r="N88" s="93"/>
      <c r="O88" s="91"/>
      <c r="P88" s="59"/>
    </row>
    <row r="89" spans="1:16" ht="12.75">
      <c r="A89" s="59"/>
      <c r="B89" s="59"/>
      <c r="C89" s="59"/>
      <c r="D89" s="59"/>
      <c r="E89" s="59"/>
      <c r="F89" s="59"/>
      <c r="G89" s="86"/>
      <c r="H89" s="86"/>
      <c r="I89" s="59"/>
      <c r="J89" s="59"/>
      <c r="K89" s="59"/>
      <c r="L89" s="59"/>
      <c r="M89" s="59"/>
      <c r="N89" s="93"/>
      <c r="O89" s="91"/>
      <c r="P89" s="59"/>
    </row>
    <row r="90" spans="1:16" ht="12.75">
      <c r="A90" s="3"/>
      <c r="B90" s="59"/>
      <c r="C90" s="59"/>
      <c r="D90" s="59"/>
      <c r="E90" s="91"/>
      <c r="F90" s="59"/>
      <c r="G90" s="86"/>
      <c r="H90" s="86"/>
      <c r="I90" s="59"/>
      <c r="J90" s="59"/>
      <c r="K90" s="59"/>
      <c r="L90" s="59"/>
      <c r="M90" s="59"/>
      <c r="N90" s="93"/>
      <c r="O90" s="91"/>
      <c r="P90" s="59"/>
    </row>
    <row r="91" spans="1:16" ht="12.75">
      <c r="A91" s="3"/>
      <c r="B91" s="59"/>
      <c r="C91" s="59"/>
      <c r="D91" s="59"/>
      <c r="E91" s="91"/>
      <c r="F91" s="59"/>
      <c r="G91" s="86"/>
      <c r="H91" s="86"/>
      <c r="I91" s="59"/>
      <c r="J91" s="59"/>
      <c r="K91" s="59"/>
      <c r="L91" s="59"/>
      <c r="M91" s="59"/>
      <c r="N91" s="93"/>
      <c r="O91" s="91"/>
      <c r="P91" s="59"/>
    </row>
    <row r="92" spans="1:16" ht="12.75">
      <c r="A92" s="3"/>
      <c r="B92" s="59"/>
      <c r="C92" s="59"/>
      <c r="D92" s="59"/>
      <c r="E92" s="91"/>
      <c r="F92" s="59"/>
      <c r="G92" s="86"/>
      <c r="H92" s="86"/>
      <c r="I92" s="59"/>
      <c r="J92" s="59"/>
      <c r="K92" s="59"/>
      <c r="L92" s="59"/>
      <c r="M92" s="59"/>
      <c r="N92" s="93"/>
      <c r="O92" s="91"/>
      <c r="P92" s="59"/>
    </row>
    <row r="93" spans="1:16" ht="12.75">
      <c r="A93" s="59"/>
      <c r="B93" s="59"/>
      <c r="C93" s="59"/>
      <c r="D93" s="59"/>
      <c r="E93" s="91"/>
      <c r="F93" s="59"/>
      <c r="G93" s="86"/>
      <c r="H93" s="86"/>
      <c r="I93" s="59"/>
      <c r="J93" s="59"/>
      <c r="K93" s="59"/>
      <c r="L93" s="59"/>
      <c r="M93" s="59"/>
      <c r="N93" s="93"/>
      <c r="O93" s="91"/>
      <c r="P93" s="59"/>
    </row>
    <row r="94" spans="1:15" ht="12.75">
      <c r="A94" s="59"/>
      <c r="B94" s="59"/>
      <c r="C94" s="59"/>
      <c r="D94" s="59"/>
      <c r="O94" s="11"/>
    </row>
    <row r="95" ht="12.75">
      <c r="O95" s="11"/>
    </row>
    <row r="96" spans="1:15" ht="12.75">
      <c r="A96" s="3"/>
      <c r="E96" s="1"/>
      <c r="F96" s="20"/>
      <c r="O96" s="11"/>
    </row>
    <row r="97" spans="1:14" ht="12.75">
      <c r="A97" s="3"/>
      <c r="E97" s="1"/>
      <c r="F97" s="21"/>
      <c r="G97" s="22"/>
      <c r="H97" s="22"/>
      <c r="I97" s="9"/>
      <c r="J97" s="9"/>
      <c r="K97" s="9"/>
      <c r="L97" s="9"/>
      <c r="M97" s="9"/>
      <c r="N97" s="2"/>
    </row>
    <row r="98" spans="1:14" ht="12.75">
      <c r="A98" s="3"/>
      <c r="E98" s="1"/>
      <c r="F98" s="21"/>
      <c r="G98" s="22"/>
      <c r="H98" s="22"/>
      <c r="I98" s="9"/>
      <c r="J98" s="9"/>
      <c r="K98" s="9"/>
      <c r="L98" s="9"/>
      <c r="M98" s="9"/>
      <c r="N98" s="2"/>
    </row>
    <row r="99" spans="1:14" ht="12.75">
      <c r="A99" s="3"/>
      <c r="E99" s="1"/>
      <c r="F99" s="21"/>
      <c r="G99" s="22"/>
      <c r="H99" s="22"/>
      <c r="I99" s="9"/>
      <c r="J99" s="9"/>
      <c r="K99" s="9"/>
      <c r="L99" s="9"/>
      <c r="M99" s="9"/>
      <c r="N99" s="2"/>
    </row>
    <row r="100" spans="1:14" ht="12.75">
      <c r="A100" s="3"/>
      <c r="E100" s="1"/>
      <c r="F100" s="21"/>
      <c r="G100" s="22"/>
      <c r="H100" s="22"/>
      <c r="I100" s="9"/>
      <c r="J100" s="9"/>
      <c r="K100" s="9"/>
      <c r="L100" s="9"/>
      <c r="M100" s="9"/>
      <c r="N100" s="2"/>
    </row>
    <row r="101" spans="1:14" ht="12.75">
      <c r="A101" s="3"/>
      <c r="E101" s="1"/>
      <c r="F101" s="21"/>
      <c r="G101" s="22"/>
      <c r="H101" s="22"/>
      <c r="I101" s="9"/>
      <c r="J101" s="9"/>
      <c r="K101" s="9"/>
      <c r="L101" s="9"/>
      <c r="M101" s="9"/>
      <c r="N101" s="2"/>
    </row>
    <row r="102" spans="1:14" ht="12.75">
      <c r="A102" s="3"/>
      <c r="E102" s="1"/>
      <c r="F102" s="21"/>
      <c r="G102" s="22"/>
      <c r="H102" s="22"/>
      <c r="I102" s="9"/>
      <c r="J102" s="9"/>
      <c r="K102" s="9"/>
      <c r="L102" s="9"/>
      <c r="M102" s="9"/>
      <c r="N102" s="2"/>
    </row>
    <row r="103" spans="1:14" ht="12.75">
      <c r="A103" s="3"/>
      <c r="E103" s="1"/>
      <c r="F103" s="21"/>
      <c r="G103" s="22"/>
      <c r="H103" s="22"/>
      <c r="I103" s="9"/>
      <c r="J103" s="9"/>
      <c r="K103" s="9"/>
      <c r="L103" s="9"/>
      <c r="M103" s="9"/>
      <c r="N103" s="2"/>
    </row>
    <row r="104" spans="1:11" ht="12.75">
      <c r="A104" s="23"/>
      <c r="F104" s="24"/>
      <c r="G104" s="25"/>
      <c r="H104" s="25"/>
      <c r="K104" s="23"/>
    </row>
    <row r="105" spans="6:9" ht="12.75">
      <c r="F105" s="26"/>
      <c r="G105" s="27"/>
      <c r="H105" s="27"/>
      <c r="I105" s="20"/>
    </row>
    <row r="106" spans="6:9" ht="12.75">
      <c r="F106" s="26"/>
      <c r="G106" s="72"/>
      <c r="H106" s="72"/>
      <c r="I106" s="73"/>
    </row>
    <row r="107" spans="7:9" ht="12.75">
      <c r="G107" s="28"/>
      <c r="H107" s="28"/>
      <c r="I107" s="29"/>
    </row>
    <row r="109" spans="2:4" ht="12.75">
      <c r="B109" s="9"/>
      <c r="C109" s="9"/>
      <c r="D109" s="9"/>
    </row>
  </sheetData>
  <sheetProtection selectLockedCells="1" selectUnlockedCells="1"/>
  <autoFilter ref="A4:O81"/>
  <mergeCells count="41">
    <mergeCell ref="S43:U43"/>
    <mergeCell ref="S44:U44"/>
    <mergeCell ref="S45:U45"/>
    <mergeCell ref="Q12:S12"/>
    <mergeCell ref="S46:V46"/>
    <mergeCell ref="A5:B5"/>
    <mergeCell ref="Q15:R15"/>
    <mergeCell ref="Q16:R16"/>
    <mergeCell ref="S15:T15"/>
    <mergeCell ref="S16:T16"/>
    <mergeCell ref="Q20:R20"/>
    <mergeCell ref="Q21:R21"/>
    <mergeCell ref="Q34:S34"/>
    <mergeCell ref="V41:X41"/>
    <mergeCell ref="A2:O2"/>
    <mergeCell ref="Q6:S6"/>
    <mergeCell ref="Q7:R7"/>
    <mergeCell ref="Q14:R14"/>
    <mergeCell ref="S7:T7"/>
    <mergeCell ref="S14:T14"/>
    <mergeCell ref="Q13:R13"/>
    <mergeCell ref="S13:T13"/>
    <mergeCell ref="A7:B7"/>
    <mergeCell ref="Q39:S39"/>
    <mergeCell ref="T29:V29"/>
    <mergeCell ref="T30:V30"/>
    <mergeCell ref="T31:V31"/>
    <mergeCell ref="T32:V32"/>
    <mergeCell ref="R30:S30"/>
    <mergeCell ref="R32:S32"/>
    <mergeCell ref="R31:S31"/>
    <mergeCell ref="V40:X40"/>
    <mergeCell ref="V39:X39"/>
    <mergeCell ref="Q29:S29"/>
    <mergeCell ref="Q22:R22"/>
    <mergeCell ref="Q19:S19"/>
    <mergeCell ref="Q24:S24"/>
    <mergeCell ref="Q25:R25"/>
    <mergeCell ref="S40:U40"/>
    <mergeCell ref="S41:U41"/>
    <mergeCell ref="S42:U42"/>
  </mergeCells>
  <printOptions/>
  <pageMargins left="0" right="0" top="0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1"/>
  <sheetViews>
    <sheetView zoomScalePageLayoutView="0" workbookViewId="0" topLeftCell="A91">
      <selection activeCell="C7" sqref="C7"/>
    </sheetView>
  </sheetViews>
  <sheetFormatPr defaultColWidth="9.140625" defaultRowHeight="12.75"/>
  <cols>
    <col min="2" max="7" width="14.8515625" style="0" customWidth="1"/>
  </cols>
  <sheetData>
    <row r="1" ht="12.75">
      <c r="A1" t="s">
        <v>25</v>
      </c>
    </row>
    <row r="11" ht="12.75">
      <c r="A11" t="s">
        <v>26</v>
      </c>
    </row>
    <row r="12" ht="12.75">
      <c r="A12" t="s">
        <v>27</v>
      </c>
    </row>
    <row r="13" ht="12.75">
      <c r="A13" t="s">
        <v>28</v>
      </c>
    </row>
    <row r="14" ht="12.75">
      <c r="A14" t="s">
        <v>29</v>
      </c>
    </row>
    <row r="15" ht="12.75">
      <c r="A15" t="s">
        <v>30</v>
      </c>
    </row>
    <row r="16" ht="12.75">
      <c r="A16" t="s">
        <v>31</v>
      </c>
    </row>
    <row r="17" ht="12.75">
      <c r="A17" t="s">
        <v>32</v>
      </c>
    </row>
    <row r="18" ht="12.75">
      <c r="A18" t="s">
        <v>33</v>
      </c>
    </row>
    <row r="19" ht="12.75">
      <c r="A19" t="s">
        <v>34</v>
      </c>
    </row>
    <row r="20" ht="12.75">
      <c r="A20" t="s">
        <v>35</v>
      </c>
    </row>
    <row r="21" ht="12.75">
      <c r="A21" t="s">
        <v>36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5" ht="12.75">
      <c r="A25" t="s">
        <v>40</v>
      </c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t="s">
        <v>52</v>
      </c>
    </row>
    <row r="38" ht="12.75">
      <c r="A38" t="s">
        <v>53</v>
      </c>
    </row>
    <row r="39" ht="12.75">
      <c r="A39" t="s">
        <v>54</v>
      </c>
    </row>
    <row r="40" ht="12.75">
      <c r="A40" t="s">
        <v>55</v>
      </c>
    </row>
    <row r="41" ht="12.75">
      <c r="A41" t="s">
        <v>56</v>
      </c>
    </row>
    <row r="42" ht="12.75">
      <c r="A42" t="s">
        <v>57</v>
      </c>
    </row>
    <row r="43" ht="12.75">
      <c r="A43" t="s">
        <v>58</v>
      </c>
    </row>
    <row r="44" ht="12.75">
      <c r="A44" t="s">
        <v>59</v>
      </c>
    </row>
    <row r="45" ht="12.75">
      <c r="A45" t="s">
        <v>60</v>
      </c>
    </row>
    <row r="46" ht="12.75">
      <c r="A46" t="s">
        <v>61</v>
      </c>
    </row>
    <row r="47" ht="12.75">
      <c r="A47" t="s">
        <v>62</v>
      </c>
    </row>
    <row r="48" ht="12.75">
      <c r="A48" t="s">
        <v>63</v>
      </c>
    </row>
    <row r="49" ht="12.75">
      <c r="A49" t="s">
        <v>64</v>
      </c>
    </row>
    <row r="50" ht="12.75">
      <c r="A50" t="s">
        <v>65</v>
      </c>
    </row>
    <row r="51" ht="12.75">
      <c r="A51" t="s">
        <v>66</v>
      </c>
    </row>
    <row r="52" ht="12.75">
      <c r="A52" t="s">
        <v>67</v>
      </c>
    </row>
    <row r="53" ht="12.75">
      <c r="A53" t="s">
        <v>68</v>
      </c>
    </row>
    <row r="54" ht="12.75">
      <c r="A54" t="s">
        <v>69</v>
      </c>
    </row>
    <row r="55" ht="12.75">
      <c r="A55" t="s">
        <v>70</v>
      </c>
    </row>
    <row r="56" ht="12.75">
      <c r="A56" t="s">
        <v>71</v>
      </c>
    </row>
    <row r="57" ht="12.75">
      <c r="A57" t="s">
        <v>72</v>
      </c>
    </row>
    <row r="58" ht="12.75">
      <c r="A58" t="s">
        <v>73</v>
      </c>
    </row>
    <row r="59" ht="12.75">
      <c r="A59" t="s">
        <v>74</v>
      </c>
    </row>
    <row r="60" ht="12.75">
      <c r="A60" t="s">
        <v>75</v>
      </c>
    </row>
    <row r="61" ht="12.75">
      <c r="A61" t="s">
        <v>76</v>
      </c>
    </row>
    <row r="62" ht="12.75">
      <c r="A62" t="s">
        <v>77</v>
      </c>
    </row>
    <row r="63" ht="12.75">
      <c r="A63" t="s">
        <v>78</v>
      </c>
    </row>
    <row r="64" ht="12.75">
      <c r="A64" t="s">
        <v>79</v>
      </c>
    </row>
    <row r="65" ht="12.75">
      <c r="A65" t="s">
        <v>80</v>
      </c>
    </row>
    <row r="66" ht="12.75">
      <c r="A66" t="s">
        <v>81</v>
      </c>
    </row>
    <row r="67" ht="12.75">
      <c r="A67" t="s">
        <v>82</v>
      </c>
    </row>
    <row r="68" ht="12.75">
      <c r="A68" t="s">
        <v>83</v>
      </c>
    </row>
    <row r="69" ht="12.75">
      <c r="A69" t="s">
        <v>84</v>
      </c>
    </row>
    <row r="70" ht="12.75">
      <c r="A70" t="s">
        <v>85</v>
      </c>
    </row>
    <row r="71" ht="12.75">
      <c r="A71" t="s">
        <v>86</v>
      </c>
    </row>
    <row r="72" ht="12.75">
      <c r="A72" t="s">
        <v>87</v>
      </c>
    </row>
    <row r="73" ht="12.75">
      <c r="A73" t="s">
        <v>88</v>
      </c>
    </row>
    <row r="74" ht="12.75">
      <c r="A74" t="s">
        <v>89</v>
      </c>
    </row>
    <row r="75" ht="12.75">
      <c r="A75" t="s">
        <v>90</v>
      </c>
    </row>
    <row r="76" ht="12.75">
      <c r="A76" t="s">
        <v>91</v>
      </c>
    </row>
    <row r="77" ht="12.75">
      <c r="A77" t="s">
        <v>92</v>
      </c>
    </row>
    <row r="78" ht="12.75">
      <c r="A78" t="s">
        <v>93</v>
      </c>
    </row>
    <row r="79" ht="12.75">
      <c r="A79" t="s">
        <v>94</v>
      </c>
    </row>
    <row r="80" ht="12.75">
      <c r="A80" t="s">
        <v>95</v>
      </c>
    </row>
    <row r="81" ht="12.75">
      <c r="A81" t="s">
        <v>96</v>
      </c>
    </row>
    <row r="82" ht="12.75">
      <c r="A82" t="s">
        <v>97</v>
      </c>
    </row>
    <row r="83" ht="12.75">
      <c r="A83" t="s">
        <v>98</v>
      </c>
    </row>
    <row r="84" ht="12.75">
      <c r="A84" t="s">
        <v>99</v>
      </c>
    </row>
    <row r="85" ht="12.75">
      <c r="A85" t="s">
        <v>100</v>
      </c>
    </row>
    <row r="86" ht="12.75">
      <c r="A86" t="s">
        <v>101</v>
      </c>
    </row>
    <row r="87" ht="12.75">
      <c r="A87" t="s">
        <v>102</v>
      </c>
    </row>
    <row r="88" ht="12.75">
      <c r="A88" t="s">
        <v>103</v>
      </c>
    </row>
    <row r="89" ht="12.75">
      <c r="A89" t="s">
        <v>104</v>
      </c>
    </row>
    <row r="90" ht="12.75">
      <c r="A90" t="s">
        <v>105</v>
      </c>
    </row>
    <row r="91" ht="12.75">
      <c r="A91" t="s">
        <v>106</v>
      </c>
    </row>
    <row r="92" ht="12.75">
      <c r="A92" t="s">
        <v>107</v>
      </c>
    </row>
    <row r="93" ht="12.75">
      <c r="A93" t="s">
        <v>108</v>
      </c>
    </row>
    <row r="94" ht="12.75">
      <c r="A94" t="s">
        <v>109</v>
      </c>
    </row>
    <row r="95" ht="12.75">
      <c r="A95" t="s">
        <v>110</v>
      </c>
    </row>
    <row r="96" ht="12.75">
      <c r="A96" t="s">
        <v>111</v>
      </c>
    </row>
    <row r="97" ht="12.75">
      <c r="A97" t="s">
        <v>112</v>
      </c>
    </row>
    <row r="98" ht="12.75">
      <c r="A98" t="s">
        <v>113</v>
      </c>
    </row>
    <row r="99" ht="12.75">
      <c r="A99" t="s">
        <v>114</v>
      </c>
    </row>
    <row r="100" ht="12.75">
      <c r="A100" t="s">
        <v>115</v>
      </c>
    </row>
    <row r="101" ht="12.75">
      <c r="A101" t="s">
        <v>116</v>
      </c>
    </row>
    <row r="102" ht="12.75">
      <c r="A102" t="s">
        <v>117</v>
      </c>
    </row>
    <row r="103" ht="12.75">
      <c r="A103" t="s">
        <v>118</v>
      </c>
    </row>
    <row r="104" ht="12.75">
      <c r="A104" t="s">
        <v>119</v>
      </c>
    </row>
    <row r="105" ht="12.75">
      <c r="A105" t="s">
        <v>120</v>
      </c>
    </row>
    <row r="106" ht="12.75">
      <c r="A106" t="s">
        <v>121</v>
      </c>
    </row>
    <row r="107" ht="12.75">
      <c r="A107" t="s">
        <v>122</v>
      </c>
    </row>
    <row r="108" ht="12.75">
      <c r="A108" t="s">
        <v>123</v>
      </c>
    </row>
    <row r="109" ht="12.75">
      <c r="A109" t="s">
        <v>124</v>
      </c>
    </row>
    <row r="110" ht="12.75">
      <c r="A110" t="s">
        <v>125</v>
      </c>
    </row>
    <row r="111" ht="12.75">
      <c r="A111" t="s">
        <v>126</v>
      </c>
    </row>
    <row r="112" ht="12.75">
      <c r="A112" t="s">
        <v>127</v>
      </c>
    </row>
    <row r="113" ht="12.75">
      <c r="A113" t="s">
        <v>128</v>
      </c>
    </row>
    <row r="114" ht="12.75">
      <c r="A114" t="s">
        <v>129</v>
      </c>
    </row>
    <row r="115" ht="12.75">
      <c r="A115" t="s">
        <v>130</v>
      </c>
    </row>
    <row r="116" ht="12.75">
      <c r="A116" t="s">
        <v>131</v>
      </c>
    </row>
    <row r="117" ht="12.75">
      <c r="A117" t="s">
        <v>132</v>
      </c>
    </row>
    <row r="118" ht="12.75">
      <c r="A118" t="s">
        <v>133</v>
      </c>
    </row>
    <row r="119" ht="12.75">
      <c r="A119" t="s">
        <v>134</v>
      </c>
    </row>
    <row r="120" ht="12.75">
      <c r="A120" t="s">
        <v>135</v>
      </c>
    </row>
    <row r="121" ht="12.75">
      <c r="A121" t="s">
        <v>136</v>
      </c>
    </row>
    <row r="122" ht="12.75">
      <c r="A122" t="s">
        <v>137</v>
      </c>
    </row>
    <row r="123" ht="12.75">
      <c r="A123" t="s">
        <v>138</v>
      </c>
    </row>
    <row r="124" ht="12.75">
      <c r="A124" t="s">
        <v>139</v>
      </c>
    </row>
    <row r="125" ht="12.75">
      <c r="A125" t="s">
        <v>140</v>
      </c>
    </row>
    <row r="126" ht="12.75">
      <c r="A126" t="s">
        <v>141</v>
      </c>
    </row>
    <row r="127" ht="12.75">
      <c r="A127" t="s">
        <v>142</v>
      </c>
    </row>
    <row r="128" ht="12.75">
      <c r="A128" t="s">
        <v>143</v>
      </c>
    </row>
    <row r="129" ht="12.75">
      <c r="A129" t="s">
        <v>144</v>
      </c>
    </row>
    <row r="130" ht="12.75">
      <c r="A130" t="s">
        <v>145</v>
      </c>
    </row>
    <row r="131" ht="12.75">
      <c r="A131" t="s">
        <v>146</v>
      </c>
    </row>
    <row r="132" ht="12.75">
      <c r="A132" t="s">
        <v>147</v>
      </c>
    </row>
    <row r="133" ht="12.75">
      <c r="A133" t="s">
        <v>148</v>
      </c>
    </row>
    <row r="134" ht="12.75">
      <c r="A134" t="s">
        <v>149</v>
      </c>
    </row>
    <row r="135" ht="12.75">
      <c r="A135" t="s">
        <v>150</v>
      </c>
    </row>
    <row r="136" ht="12.75">
      <c r="A136" t="s">
        <v>151</v>
      </c>
    </row>
    <row r="137" ht="12.75">
      <c r="A137" t="s">
        <v>152</v>
      </c>
    </row>
    <row r="138" ht="12.75">
      <c r="A138" t="s">
        <v>153</v>
      </c>
    </row>
    <row r="139" ht="12.75">
      <c r="A139" t="s">
        <v>154</v>
      </c>
    </row>
    <row r="140" ht="12.75">
      <c r="A140" t="s">
        <v>155</v>
      </c>
    </row>
    <row r="141" ht="12.75">
      <c r="A141" t="s">
        <v>156</v>
      </c>
    </row>
    <row r="142" ht="12.75">
      <c r="A142" t="s">
        <v>157</v>
      </c>
    </row>
    <row r="143" ht="12.75">
      <c r="A143" t="s">
        <v>158</v>
      </c>
    </row>
    <row r="144" ht="12.75">
      <c r="A144" t="s">
        <v>159</v>
      </c>
    </row>
    <row r="145" ht="12.75">
      <c r="A145" t="s">
        <v>160</v>
      </c>
    </row>
    <row r="146" ht="12.75">
      <c r="A146" t="s">
        <v>161</v>
      </c>
    </row>
    <row r="147" ht="12.75">
      <c r="A147" t="s">
        <v>162</v>
      </c>
    </row>
    <row r="148" ht="12.75">
      <c r="A148" t="s">
        <v>163</v>
      </c>
    </row>
    <row r="149" ht="12.75">
      <c r="A149" t="s">
        <v>164</v>
      </c>
    </row>
    <row r="150" ht="12.75">
      <c r="A150" t="s">
        <v>165</v>
      </c>
    </row>
    <row r="151" ht="12.75">
      <c r="A151" t="s">
        <v>166</v>
      </c>
    </row>
    <row r="152" ht="12.75">
      <c r="A152" t="s">
        <v>167</v>
      </c>
    </row>
    <row r="153" ht="12.75">
      <c r="A153" t="s">
        <v>168</v>
      </c>
    </row>
    <row r="154" ht="12.75">
      <c r="A154" t="s">
        <v>169</v>
      </c>
    </row>
    <row r="155" ht="12.75">
      <c r="A155" t="s">
        <v>170</v>
      </c>
    </row>
    <row r="156" ht="12.75">
      <c r="A156" t="s">
        <v>171</v>
      </c>
    </row>
    <row r="157" ht="12.75">
      <c r="A157" t="s">
        <v>172</v>
      </c>
    </row>
    <row r="158" ht="12.75">
      <c r="A158" t="s">
        <v>173</v>
      </c>
    </row>
    <row r="159" ht="12.75">
      <c r="A159" t="s">
        <v>174</v>
      </c>
    </row>
    <row r="160" ht="12.75">
      <c r="A160" t="s">
        <v>175</v>
      </c>
    </row>
    <row r="161" ht="12.75">
      <c r="A161" t="s">
        <v>176</v>
      </c>
    </row>
    <row r="162" ht="12.75">
      <c r="A162" t="s">
        <v>177</v>
      </c>
    </row>
    <row r="163" ht="12.75">
      <c r="A163" t="s">
        <v>178</v>
      </c>
    </row>
    <row r="164" ht="12.75">
      <c r="A164" t="s">
        <v>179</v>
      </c>
    </row>
    <row r="165" ht="12.75">
      <c r="A165" t="s">
        <v>180</v>
      </c>
    </row>
    <row r="166" ht="12.75">
      <c r="A166" t="s">
        <v>181</v>
      </c>
    </row>
    <row r="167" ht="12.75">
      <c r="A167" t="s">
        <v>182</v>
      </c>
    </row>
    <row r="168" ht="12.75">
      <c r="A168" t="s">
        <v>183</v>
      </c>
    </row>
    <row r="169" ht="12.75">
      <c r="A169" t="s">
        <v>184</v>
      </c>
    </row>
    <row r="170" ht="12.75">
      <c r="A170" t="s">
        <v>185</v>
      </c>
    </row>
    <row r="171" ht="12.75">
      <c r="A171" t="s">
        <v>186</v>
      </c>
    </row>
    <row r="172" ht="12.75">
      <c r="A172" t="s">
        <v>187</v>
      </c>
    </row>
    <row r="173" ht="12.75">
      <c r="A173" t="s">
        <v>188</v>
      </c>
    </row>
    <row r="174" ht="12.75">
      <c r="A174" t="s">
        <v>189</v>
      </c>
    </row>
    <row r="175" ht="12.75">
      <c r="A175" t="s">
        <v>190</v>
      </c>
    </row>
    <row r="176" ht="12.75">
      <c r="A176" t="s">
        <v>191</v>
      </c>
    </row>
    <row r="177" ht="12.75">
      <c r="A177" t="s">
        <v>192</v>
      </c>
    </row>
    <row r="178" ht="12.75">
      <c r="A178" t="s">
        <v>193</v>
      </c>
    </row>
    <row r="179" ht="12.75">
      <c r="A179" t="s">
        <v>194</v>
      </c>
    </row>
    <row r="180" ht="12.75">
      <c r="A180" t="s">
        <v>27</v>
      </c>
    </row>
    <row r="181" ht="12.75">
      <c r="A181" t="s">
        <v>195</v>
      </c>
    </row>
    <row r="182" ht="12.75">
      <c r="A182" t="s">
        <v>196</v>
      </c>
    </row>
    <row r="183" ht="12.75">
      <c r="A183" t="s">
        <v>197</v>
      </c>
    </row>
    <row r="184" ht="12.75">
      <c r="A184" t="s">
        <v>198</v>
      </c>
    </row>
    <row r="185" ht="12.75">
      <c r="A185" t="s">
        <v>199</v>
      </c>
    </row>
    <row r="186" ht="12.75">
      <c r="A186" t="s">
        <v>200</v>
      </c>
    </row>
    <row r="187" ht="12.75">
      <c r="A187" t="s">
        <v>201</v>
      </c>
    </row>
    <row r="188" ht="12.75">
      <c r="A188" t="s">
        <v>202</v>
      </c>
    </row>
    <row r="189" ht="12.75">
      <c r="A189" t="s">
        <v>203</v>
      </c>
    </row>
    <row r="190" ht="12.75">
      <c r="A190" t="s">
        <v>204</v>
      </c>
    </row>
    <row r="191" ht="12.75">
      <c r="A191" t="s">
        <v>205</v>
      </c>
    </row>
    <row r="192" ht="12.75">
      <c r="A192" t="s">
        <v>206</v>
      </c>
    </row>
    <row r="193" ht="12.75">
      <c r="A193" t="s">
        <v>207</v>
      </c>
    </row>
    <row r="194" ht="12.75">
      <c r="A194" t="s">
        <v>208</v>
      </c>
    </row>
    <row r="195" ht="12.75">
      <c r="A195" t="s">
        <v>209</v>
      </c>
    </row>
    <row r="196" ht="12.75">
      <c r="A196" t="s">
        <v>210</v>
      </c>
    </row>
    <row r="197" ht="12.75">
      <c r="A197" t="s">
        <v>211</v>
      </c>
    </row>
    <row r="198" ht="12.75">
      <c r="A198" t="s">
        <v>212</v>
      </c>
    </row>
    <row r="199" ht="12.75">
      <c r="A199" t="s">
        <v>213</v>
      </c>
    </row>
    <row r="200" ht="12.75">
      <c r="A200" t="s">
        <v>214</v>
      </c>
    </row>
    <row r="201" ht="12.75">
      <c r="A201" t="s">
        <v>215</v>
      </c>
    </row>
    <row r="202" ht="12.75">
      <c r="A202" t="s">
        <v>216</v>
      </c>
    </row>
    <row r="203" ht="12.75">
      <c r="A203" t="s">
        <v>217</v>
      </c>
    </row>
    <row r="204" ht="12.75">
      <c r="A204" t="s">
        <v>218</v>
      </c>
    </row>
    <row r="205" ht="12.75">
      <c r="A205" t="s">
        <v>219</v>
      </c>
    </row>
    <row r="206" ht="12.75">
      <c r="A206" t="s">
        <v>220</v>
      </c>
    </row>
    <row r="207" ht="12.75">
      <c r="A207" t="s">
        <v>221</v>
      </c>
    </row>
    <row r="208" ht="12.75">
      <c r="A208" t="s">
        <v>222</v>
      </c>
    </row>
    <row r="209" ht="12.75">
      <c r="A209" t="s">
        <v>223</v>
      </c>
    </row>
    <row r="210" ht="12.75">
      <c r="A210" t="s">
        <v>224</v>
      </c>
    </row>
    <row r="211" ht="12.75">
      <c r="A211" t="s">
        <v>225</v>
      </c>
    </row>
    <row r="212" ht="12.75">
      <c r="A212" t="s">
        <v>226</v>
      </c>
    </row>
    <row r="213" ht="12.75">
      <c r="A213" t="s">
        <v>227</v>
      </c>
    </row>
    <row r="214" ht="12.75">
      <c r="A214" t="s">
        <v>228</v>
      </c>
    </row>
    <row r="215" ht="12.75">
      <c r="A215" t="s">
        <v>229</v>
      </c>
    </row>
    <row r="216" ht="12.75">
      <c r="A216" t="s">
        <v>230</v>
      </c>
    </row>
    <row r="217" ht="12.75">
      <c r="A217" t="s">
        <v>231</v>
      </c>
    </row>
    <row r="218" ht="12.75">
      <c r="A218" t="s">
        <v>232</v>
      </c>
    </row>
    <row r="219" ht="12.75">
      <c r="A219" t="s">
        <v>233</v>
      </c>
    </row>
    <row r="220" ht="12.75">
      <c r="A220" t="s">
        <v>234</v>
      </c>
    </row>
    <row r="221" ht="12.75">
      <c r="A221" t="s">
        <v>235</v>
      </c>
    </row>
    <row r="222" ht="12.75">
      <c r="A222" t="s">
        <v>236</v>
      </c>
    </row>
    <row r="223" ht="12.75">
      <c r="A223" t="s">
        <v>237</v>
      </c>
    </row>
    <row r="224" ht="12.75">
      <c r="A224" t="s">
        <v>238</v>
      </c>
    </row>
    <row r="225" ht="12.75">
      <c r="A225" t="s">
        <v>239</v>
      </c>
    </row>
    <row r="226" ht="12.75">
      <c r="A226" t="s">
        <v>240</v>
      </c>
    </row>
    <row r="227" ht="12.75">
      <c r="A227" t="s">
        <v>241</v>
      </c>
    </row>
    <row r="228" ht="12.75">
      <c r="A228" t="s">
        <v>242</v>
      </c>
    </row>
    <row r="229" ht="12.75">
      <c r="A229" t="s">
        <v>243</v>
      </c>
    </row>
    <row r="230" ht="12.75">
      <c r="A230" t="s">
        <v>244</v>
      </c>
    </row>
    <row r="231" ht="12.75">
      <c r="A231" t="s">
        <v>245</v>
      </c>
    </row>
    <row r="232" ht="12.75">
      <c r="A232" t="s">
        <v>246</v>
      </c>
    </row>
    <row r="233" ht="12.75">
      <c r="A233" t="s">
        <v>247</v>
      </c>
    </row>
    <row r="234" ht="12.75">
      <c r="A234" t="s">
        <v>248</v>
      </c>
    </row>
    <row r="235" ht="12.75">
      <c r="A235" t="s">
        <v>249</v>
      </c>
    </row>
    <row r="236" ht="12.75">
      <c r="A236" t="s">
        <v>250</v>
      </c>
    </row>
    <row r="237" ht="12.75">
      <c r="A237" t="s">
        <v>251</v>
      </c>
    </row>
    <row r="238" ht="12.75">
      <c r="A238" t="s">
        <v>252</v>
      </c>
    </row>
    <row r="239" ht="12.75">
      <c r="A239" t="s">
        <v>253</v>
      </c>
    </row>
    <row r="240" ht="12.75">
      <c r="A240" t="s">
        <v>254</v>
      </c>
    </row>
    <row r="241" ht="12.75">
      <c r="A241" t="s">
        <v>255</v>
      </c>
    </row>
    <row r="242" ht="12.75">
      <c r="A242" t="s">
        <v>256</v>
      </c>
    </row>
    <row r="243" ht="12.75">
      <c r="A243" t="s">
        <v>257</v>
      </c>
    </row>
    <row r="244" ht="12.75">
      <c r="A244" t="s">
        <v>258</v>
      </c>
    </row>
    <row r="245" ht="12.75">
      <c r="A245" t="s">
        <v>259</v>
      </c>
    </row>
    <row r="246" ht="12.75">
      <c r="A246" t="s">
        <v>260</v>
      </c>
    </row>
    <row r="247" ht="12.75">
      <c r="A247" t="s">
        <v>261</v>
      </c>
    </row>
    <row r="248" ht="12.75">
      <c r="A248" t="s">
        <v>262</v>
      </c>
    </row>
    <row r="249" ht="12.75">
      <c r="A249" t="s">
        <v>263</v>
      </c>
    </row>
    <row r="250" ht="12.75">
      <c r="A250" t="s">
        <v>264</v>
      </c>
    </row>
    <row r="251" ht="12.75">
      <c r="A251" t="s">
        <v>265</v>
      </c>
    </row>
    <row r="252" ht="12.75">
      <c r="A252" t="s">
        <v>266</v>
      </c>
    </row>
    <row r="253" ht="12.75">
      <c r="A253" t="s">
        <v>267</v>
      </c>
    </row>
    <row r="254" ht="12.75">
      <c r="A254" t="s">
        <v>268</v>
      </c>
    </row>
    <row r="255" ht="12.75">
      <c r="A255" t="s">
        <v>269</v>
      </c>
    </row>
    <row r="256" ht="12.75">
      <c r="A256" t="s">
        <v>270</v>
      </c>
    </row>
    <row r="257" ht="12.75">
      <c r="A257" t="s">
        <v>271</v>
      </c>
    </row>
    <row r="258" ht="12.75">
      <c r="A258" t="s">
        <v>272</v>
      </c>
    </row>
    <row r="259" ht="12.75">
      <c r="A259" t="s">
        <v>273</v>
      </c>
    </row>
    <row r="260" ht="12.75">
      <c r="A260" t="s">
        <v>274</v>
      </c>
    </row>
    <row r="261" ht="12.75">
      <c r="A261" t="s">
        <v>275</v>
      </c>
    </row>
    <row r="262" ht="12.75">
      <c r="A262" t="s">
        <v>276</v>
      </c>
    </row>
    <row r="263" ht="12.75">
      <c r="A263" t="s">
        <v>277</v>
      </c>
    </row>
    <row r="264" ht="12.75">
      <c r="A264" t="s">
        <v>278</v>
      </c>
    </row>
    <row r="265" ht="12.75">
      <c r="A265" t="s">
        <v>279</v>
      </c>
    </row>
    <row r="266" ht="12.75">
      <c r="A266" t="s">
        <v>280</v>
      </c>
    </row>
    <row r="267" ht="12.75">
      <c r="A267" t="s">
        <v>281</v>
      </c>
    </row>
    <row r="268" ht="12.75">
      <c r="A268" t="s">
        <v>282</v>
      </c>
    </row>
    <row r="269" ht="12.75">
      <c r="A269" t="s">
        <v>283</v>
      </c>
    </row>
    <row r="270" ht="12.75">
      <c r="A270" t="s">
        <v>284</v>
      </c>
    </row>
    <row r="271" ht="12.75">
      <c r="A271" t="s">
        <v>285</v>
      </c>
    </row>
    <row r="272" ht="12.75">
      <c r="A272" t="s">
        <v>286</v>
      </c>
    </row>
    <row r="273" ht="12.75">
      <c r="A273" t="s">
        <v>287</v>
      </c>
    </row>
    <row r="274" ht="12.75">
      <c r="A274" t="s">
        <v>288</v>
      </c>
    </row>
    <row r="275" ht="12.75">
      <c r="A275" t="s">
        <v>289</v>
      </c>
    </row>
    <row r="276" ht="12.75">
      <c r="A276" t="s">
        <v>290</v>
      </c>
    </row>
    <row r="277" ht="12.75">
      <c r="A277" t="s">
        <v>291</v>
      </c>
    </row>
    <row r="278" ht="12.75">
      <c r="A278" t="s">
        <v>292</v>
      </c>
    </row>
    <row r="279" ht="12.75">
      <c r="A279" t="s">
        <v>293</v>
      </c>
    </row>
    <row r="280" ht="12.75">
      <c r="A280" t="s">
        <v>294</v>
      </c>
    </row>
    <row r="281" ht="12.75">
      <c r="A281" t="s">
        <v>295</v>
      </c>
    </row>
    <row r="282" ht="12.75">
      <c r="A282" t="s">
        <v>296</v>
      </c>
    </row>
    <row r="283" ht="12.75">
      <c r="A283" t="s">
        <v>297</v>
      </c>
    </row>
    <row r="284" ht="12.75">
      <c r="A284" t="s">
        <v>298</v>
      </c>
    </row>
    <row r="285" ht="12.75">
      <c r="A285" t="s">
        <v>299</v>
      </c>
    </row>
    <row r="286" ht="12.75">
      <c r="A286" t="s">
        <v>300</v>
      </c>
    </row>
    <row r="287" ht="12.75">
      <c r="A287" t="s">
        <v>301</v>
      </c>
    </row>
    <row r="288" ht="12.75">
      <c r="A288" t="s">
        <v>302</v>
      </c>
    </row>
    <row r="289" ht="12.75">
      <c r="A289" t="s">
        <v>303</v>
      </c>
    </row>
    <row r="290" ht="12.75">
      <c r="A290" t="s">
        <v>304</v>
      </c>
    </row>
    <row r="291" ht="12.75">
      <c r="A291" t="s">
        <v>305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Selga</dc:creator>
  <cp:keywords/>
  <dc:description/>
  <cp:lastModifiedBy>Aigars</cp:lastModifiedBy>
  <cp:lastPrinted>2014-03-01T15:59:18Z</cp:lastPrinted>
  <dcterms:created xsi:type="dcterms:W3CDTF">2014-02-28T21:32:41Z</dcterms:created>
  <dcterms:modified xsi:type="dcterms:W3CDTF">2015-02-28T15:39:20Z</dcterms:modified>
  <cp:category/>
  <cp:version/>
  <cp:contentType/>
  <cp:contentStatus/>
</cp:coreProperties>
</file>