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js\Desktop\New folder\"/>
    </mc:Choice>
  </mc:AlternateContent>
  <bookViews>
    <workbookView xWindow="0" yWindow="0" windowWidth="15360" windowHeight="6735" tabRatio="911"/>
  </bookViews>
  <sheets>
    <sheet name="Rezultāti" sheetId="14" r:id="rId1"/>
    <sheet name="Komanda" sheetId="15" r:id="rId2"/>
  </sheets>
  <calcPr calcId="152511"/>
</workbook>
</file>

<file path=xl/calcChain.xml><?xml version="1.0" encoding="utf-8"?>
<calcChain xmlns="http://schemas.openxmlformats.org/spreadsheetml/2006/main">
  <c r="L11" i="14" l="1"/>
</calcChain>
</file>

<file path=xl/sharedStrings.xml><?xml version="1.0" encoding="utf-8"?>
<sst xmlns="http://schemas.openxmlformats.org/spreadsheetml/2006/main" count="283" uniqueCount="151">
  <si>
    <t>Dz.g.</t>
  </si>
  <si>
    <t>Komanda</t>
  </si>
  <si>
    <t>Personīgais svars</t>
  </si>
  <si>
    <t>Svars uz stieņa</t>
  </si>
  <si>
    <t>Uzspiestās reizes</t>
  </si>
  <si>
    <t>Komandu punkti</t>
  </si>
  <si>
    <t>Vieta</t>
  </si>
  <si>
    <t>Uzvārds, Vārds</t>
  </si>
  <si>
    <t>Artūrs Jansons</t>
  </si>
  <si>
    <t>Sergejs Cviguns</t>
  </si>
  <si>
    <t>Marika Žarkova</t>
  </si>
  <si>
    <t>Evita Bole</t>
  </si>
  <si>
    <t>Līva Bērziņa</t>
  </si>
  <si>
    <t>Ginta Ezeriņa</t>
  </si>
  <si>
    <t>Ņikita Ļutovs</t>
  </si>
  <si>
    <t>Edijs Ezeriņš</t>
  </si>
  <si>
    <t>Sergejs Burilovs</t>
  </si>
  <si>
    <t>Vilnis Lamsteris</t>
  </si>
  <si>
    <t>Jānis Babris</t>
  </si>
  <si>
    <t>Bauska</t>
  </si>
  <si>
    <t>Rauna</t>
  </si>
  <si>
    <t>Gulbenes KSP sporta klubs</t>
  </si>
  <si>
    <t>individuāli</t>
  </si>
  <si>
    <t>Ivars Rigasts</t>
  </si>
  <si>
    <t>LT</t>
  </si>
  <si>
    <t>Juris Cielavs</t>
  </si>
  <si>
    <t>Smagatlētikas un cīņas klubs Madona</t>
  </si>
  <si>
    <t>Inita Nitiša</t>
  </si>
  <si>
    <t>Ilze Brice</t>
  </si>
  <si>
    <t>Catalin Cozmic</t>
  </si>
  <si>
    <t>Rīgas 37. vidusskola</t>
  </si>
  <si>
    <t>BJC Laimīte</t>
  </si>
  <si>
    <t>Egīls Lobuzovs</t>
  </si>
  <si>
    <t>Rūdolfs Vilcāns</t>
  </si>
  <si>
    <t>Ēriks Veldre</t>
  </si>
  <si>
    <t>Felikss Žieds</t>
  </si>
  <si>
    <t xml:space="preserve">Jānis Āboltiņš </t>
  </si>
  <si>
    <t>Gatis Grandāns</t>
  </si>
  <si>
    <t>Andrejs Šilo</t>
  </si>
  <si>
    <t>Tatjana Guseva</t>
  </si>
  <si>
    <t>Marina Šarova</t>
  </si>
  <si>
    <t>Sporta klubs F1</t>
  </si>
  <si>
    <t>Sandis Kūms</t>
  </si>
  <si>
    <t>Individuāli</t>
  </si>
  <si>
    <t>Edgars Ivanovs</t>
  </si>
  <si>
    <t>Edgars Jurkāns</t>
  </si>
  <si>
    <t>Andris Grigarovičs</t>
  </si>
  <si>
    <t>Jānis Lapels</t>
  </si>
  <si>
    <t>Ringolds Kļaviņš</t>
  </si>
  <si>
    <t>Roberts Šeņins</t>
  </si>
  <si>
    <t>Apolons</t>
  </si>
  <si>
    <t>Ralfs Saulītis</t>
  </si>
  <si>
    <t>Nodaras  Kryževičius</t>
  </si>
  <si>
    <t>Rimantas Sakeris</t>
  </si>
  <si>
    <t>Raimonds Grīgs</t>
  </si>
  <si>
    <t>Guntis Apse</t>
  </si>
  <si>
    <t>Artūrs Lukomskis</t>
  </si>
  <si>
    <t>Andrejs Neikens</t>
  </si>
  <si>
    <t>Linards Endzeliņš</t>
  </si>
  <si>
    <t>Sandris Saškovs</t>
  </si>
  <si>
    <t>Gvido Vintergollers</t>
  </si>
  <si>
    <t>Gundars Uzuliņš</t>
  </si>
  <si>
    <t>Aleksandrs Kriuvšovs</t>
  </si>
  <si>
    <t>Arvīds Bāliņš</t>
  </si>
  <si>
    <t>Daniels Sindijs Blāķis</t>
  </si>
  <si>
    <t>Hugo Prauliņš</t>
  </si>
  <si>
    <t>Rolands Cīrulis</t>
  </si>
  <si>
    <t>Kristaps Pucēvičs</t>
  </si>
  <si>
    <t>Anita Ļebedeva</t>
  </si>
  <si>
    <t>Lidija Grauba</t>
  </si>
  <si>
    <t>Ilona Grīga</t>
  </si>
  <si>
    <t>Ilva Struka</t>
  </si>
  <si>
    <t>Elīna Cielava</t>
  </si>
  <si>
    <t>Inese Serda</t>
  </si>
  <si>
    <t>Larisa Cīrule</t>
  </si>
  <si>
    <t>Svetlana Svjatnaja</t>
  </si>
  <si>
    <t>Linda Bekusova</t>
  </si>
  <si>
    <t>Edmunds Vjaters</t>
  </si>
  <si>
    <t>Aleksejs Losevs</t>
  </si>
  <si>
    <t>Jurijs Djukovs</t>
  </si>
  <si>
    <t>Andris Lūsis</t>
  </si>
  <si>
    <t>Einārs Skangalis</t>
  </si>
  <si>
    <t>Jānis Steļmahs</t>
  </si>
  <si>
    <t>PowerLab</t>
  </si>
  <si>
    <t>Arkan</t>
  </si>
  <si>
    <t>Jelgavas novada sporta centrs-Līvbērze</t>
  </si>
  <si>
    <t>Talsu Spēka Atlēti</t>
  </si>
  <si>
    <t>Victoria</t>
  </si>
  <si>
    <t>Aigars Cīrulis</t>
  </si>
  <si>
    <t>Elvijs Žieds</t>
  </si>
  <si>
    <t>RCK</t>
  </si>
  <si>
    <t>Audrius Mažilis</t>
  </si>
  <si>
    <t>Daniils Sergejevs</t>
  </si>
  <si>
    <t>Roberts Tupels</t>
  </si>
  <si>
    <t>Komandu kopvērtējums</t>
  </si>
  <si>
    <t>Punkti</t>
  </si>
  <si>
    <t>LK Punkti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</si>
  <si>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</si>
  <si>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</si>
  <si>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</si>
  <si>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</si>
  <si>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</si>
  <si>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</si>
  <si>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</si>
  <si>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</si>
  <si>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</si>
  <si>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</si>
  <si>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</si>
  <si>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</si>
  <si>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</si>
  <si>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</si>
  <si>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Spēka Pasaule Valmiera</t>
  </si>
  <si>
    <t>Pārcilātās reizes</t>
  </si>
  <si>
    <t>LATVIJAS PAUERLIFTINGA FEDERACIJA</t>
  </si>
  <si>
    <t>REZULTĀTI</t>
  </si>
  <si>
    <t>Sievietes</t>
  </si>
  <si>
    <t>Dalībnieki</t>
  </si>
  <si>
    <t>Open</t>
  </si>
  <si>
    <t xml:space="preserve">Jaunieši </t>
  </si>
  <si>
    <t>-57kg</t>
  </si>
  <si>
    <t>Juniori</t>
  </si>
  <si>
    <t>Veterāni</t>
  </si>
  <si>
    <t>Kopā</t>
  </si>
  <si>
    <t>-63kg</t>
  </si>
  <si>
    <t>INFO</t>
  </si>
  <si>
    <t>Sacensību direktors</t>
  </si>
  <si>
    <t xml:space="preserve">Galvenais tiesnesis </t>
  </si>
  <si>
    <t>Arnis Rukmanis</t>
  </si>
  <si>
    <t>Galvenais sekretārs</t>
  </si>
  <si>
    <t>Tiesneši</t>
  </si>
  <si>
    <t>Foto</t>
  </si>
  <si>
    <t>Absolūti labākās Sievietes</t>
  </si>
  <si>
    <t>-66kg</t>
  </si>
  <si>
    <t>-83kg</t>
  </si>
  <si>
    <t>-105kg</t>
  </si>
  <si>
    <t>Absolūti labākie Vīri</t>
  </si>
  <si>
    <t>Jaunieši</t>
  </si>
  <si>
    <t>Absolūti labākie Jaunieši</t>
  </si>
  <si>
    <t>Absolūti labākie Juniori</t>
  </si>
  <si>
    <t>Veterāni 1</t>
  </si>
  <si>
    <t>Absolūti labākie Veterāni 1</t>
  </si>
  <si>
    <t>Veterāni 2</t>
  </si>
  <si>
    <t>Absolūti labākie Veterāni 2</t>
  </si>
  <si>
    <t>Veterāni 3</t>
  </si>
  <si>
    <t>Absolūti labākie Veterāni 3</t>
  </si>
  <si>
    <t>Andrejs Rožlapa</t>
  </si>
  <si>
    <t>Laura Daugaviete</t>
  </si>
  <si>
    <t>2019. Inčukalna novada čempionāts spiešanā guļus uz atkārtojumu skaitu, Inčukalns, 09.02.2019.</t>
  </si>
  <si>
    <t>63+ kg</t>
  </si>
  <si>
    <t>Vīri</t>
  </si>
  <si>
    <t>105+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</si>
</sst>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indexed="8"/>
      <name val="Arial"/>
    </font>
    <font>
      <sz val="11"/>
      <color theme="1"/>
      <name val="Calibri"/>
      <family val="2"/>
      <charset val="186"/>
      <scheme val="minor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4"/>
      <name val="Arial"/>
      <family val="2"/>
      <charset val="186"/>
    </font>
    <font>
      <b/>
      <sz val="11"/>
      <color rgb="FF00B050"/>
      <name val="Arial"/>
      <family val="2"/>
      <charset val="186"/>
    </font>
    <font>
      <b/>
      <sz val="9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 applyNumberFormat="0" applyFill="0" applyProtection="0"/>
    <xf numFmtId="0" fontId="4" fillId="0" borderId="0"/>
    <xf numFmtId="0" fontId="1" fillId="0" borderId="0"/>
  </cellStyleXfs>
  <cellXfs count="44">
    <xf numFmtId="0" fontId="0" fillId="0" borderId="0" xfId="0" applyNumberFormat="1" applyFill="1" applyProtection="1"/>
    <xf numFmtId="0" fontId="8" fillId="2" borderId="0" xfId="0" applyFont="1" applyFill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0" fillId="0" borderId="0" xfId="0"/>
    <xf numFmtId="0" fontId="11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Protection="1"/>
    <xf numFmtId="2" fontId="7" fillId="0" borderId="0" xfId="0" applyNumberFormat="1" applyFont="1" applyFill="1" applyBorder="1" applyAlignment="1" applyProtection="1">
      <alignment horizontal="center"/>
    </xf>
    <xf numFmtId="2" fontId="7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11" fillId="0" borderId="0" xfId="0" applyFont="1" applyFill="1" applyBorder="1"/>
    <xf numFmtId="0" fontId="5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/>
    <xf numFmtId="0" fontId="11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4" fillId="3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9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B9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55</xdr:row>
      <xdr:rowOff>157162</xdr:rowOff>
    </xdr:from>
    <xdr:ext cx="65" cy="172227"/>
    <xdr:sp macro="" textlink="">
      <xdr:nvSpPr>
        <xdr:cNvPr id="2" name="TextBox 1"/>
        <xdr:cNvSpPr txBox="1"/>
      </xdr:nvSpPr>
      <xdr:spPr>
        <a:xfrm>
          <a:off x="5181600" y="17873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7</xdr:col>
      <xdr:colOff>114300</xdr:colOff>
      <xdr:row>76</xdr:row>
      <xdr:rowOff>157162</xdr:rowOff>
    </xdr:from>
    <xdr:ext cx="65" cy="172227"/>
    <xdr:sp macro="" textlink="">
      <xdr:nvSpPr>
        <xdr:cNvPr id="3" name="TextBox 2"/>
        <xdr:cNvSpPr txBox="1"/>
      </xdr:nvSpPr>
      <xdr:spPr>
        <a:xfrm>
          <a:off x="7286625" y="9110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7</xdr:col>
      <xdr:colOff>114300</xdr:colOff>
      <xdr:row>126</xdr:row>
      <xdr:rowOff>157162</xdr:rowOff>
    </xdr:from>
    <xdr:ext cx="65" cy="172227"/>
    <xdr:sp macro="" textlink="">
      <xdr:nvSpPr>
        <xdr:cNvPr id="4" name="TextBox 3"/>
        <xdr:cNvSpPr txBox="1"/>
      </xdr:nvSpPr>
      <xdr:spPr>
        <a:xfrm>
          <a:off x="7286625" y="9110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7</xdr:col>
      <xdr:colOff>114300</xdr:colOff>
      <xdr:row>76</xdr:row>
      <xdr:rowOff>157162</xdr:rowOff>
    </xdr:from>
    <xdr:ext cx="65" cy="172227"/>
    <xdr:sp macro="" textlink="">
      <xdr:nvSpPr>
        <xdr:cNvPr id="5" name="TextBox 4"/>
        <xdr:cNvSpPr txBox="1"/>
      </xdr:nvSpPr>
      <xdr:spPr>
        <a:xfrm>
          <a:off x="7286625" y="9110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7</xdr:col>
      <xdr:colOff>114300</xdr:colOff>
      <xdr:row>87</xdr:row>
      <xdr:rowOff>157162</xdr:rowOff>
    </xdr:from>
    <xdr:ext cx="65" cy="172227"/>
    <xdr:sp macro="" textlink="">
      <xdr:nvSpPr>
        <xdr:cNvPr id="6" name="TextBox 5"/>
        <xdr:cNvSpPr txBox="1"/>
      </xdr:nvSpPr>
      <xdr:spPr>
        <a:xfrm>
          <a:off x="7286625" y="9110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7</xdr:col>
      <xdr:colOff>114300</xdr:colOff>
      <xdr:row>79</xdr:row>
      <xdr:rowOff>157162</xdr:rowOff>
    </xdr:from>
    <xdr:ext cx="65" cy="172227"/>
    <xdr:sp macro="" textlink="">
      <xdr:nvSpPr>
        <xdr:cNvPr id="7" name="TextBox 6"/>
        <xdr:cNvSpPr txBox="1"/>
      </xdr:nvSpPr>
      <xdr:spPr>
        <a:xfrm>
          <a:off x="7286625" y="9110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lv-LV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workbookViewId="0">
      <selection activeCell="A96" sqref="A96:H96"/>
    </sheetView>
  </sheetViews>
  <sheetFormatPr defaultRowHeight="12.75" x14ac:dyDescent="0.2"/>
  <cols>
    <col min="1" max="1" width="5.7109375" style="12" bestFit="1" customWidth="1"/>
    <col min="2" max="2" width="19.28515625" style="12" bestFit="1" customWidth="1"/>
    <col min="3" max="3" width="5.5703125" style="12" bestFit="1" customWidth="1"/>
    <col min="4" max="4" width="33.85546875" style="12" bestFit="1" customWidth="1"/>
    <col min="5" max="5" width="16.85546875" style="12" bestFit="1" customWidth="1"/>
    <col min="6" max="6" width="14.85546875" style="12" bestFit="1" customWidth="1"/>
    <col min="7" max="7" width="16.5703125" style="12" bestFit="1" customWidth="1"/>
    <col min="8" max="8" width="16" style="18" bestFit="1" customWidth="1"/>
    <col min="9" max="16384" width="9.140625" style="12"/>
  </cols>
  <sheetData>
    <row r="1" spans="1:13" x14ac:dyDescent="0.2">
      <c r="A1" s="43" t="s">
        <v>113</v>
      </c>
      <c r="B1" s="43"/>
      <c r="C1" s="43"/>
      <c r="D1" s="43"/>
      <c r="E1" s="43"/>
      <c r="F1" s="43"/>
      <c r="G1" s="43"/>
      <c r="H1" s="43"/>
    </row>
    <row r="2" spans="1:13" x14ac:dyDescent="0.2">
      <c r="A2" s="43" t="s">
        <v>147</v>
      </c>
      <c r="B2" s="43"/>
      <c r="C2" s="43"/>
      <c r="D2" s="43"/>
      <c r="E2" s="43"/>
      <c r="F2" s="43"/>
      <c r="G2" s="43"/>
      <c r="H2" s="43"/>
    </row>
    <row r="3" spans="1:13" x14ac:dyDescent="0.2">
      <c r="A3" s="43" t="s">
        <v>114</v>
      </c>
      <c r="B3" s="43"/>
      <c r="C3" s="43"/>
      <c r="D3" s="43"/>
      <c r="E3" s="43"/>
      <c r="F3" s="43"/>
      <c r="G3" s="43"/>
      <c r="H3" s="43"/>
    </row>
    <row r="4" spans="1:13" ht="34.5" customHeight="1" x14ac:dyDescent="0.2">
      <c r="A4" s="15" t="s">
        <v>6</v>
      </c>
      <c r="B4" s="16" t="s">
        <v>7</v>
      </c>
      <c r="C4" s="16" t="s">
        <v>0</v>
      </c>
      <c r="D4" s="16" t="s">
        <v>1</v>
      </c>
      <c r="E4" s="17" t="s">
        <v>2</v>
      </c>
      <c r="F4" s="17" t="s">
        <v>3</v>
      </c>
      <c r="G4" s="16" t="s">
        <v>4</v>
      </c>
      <c r="H4" s="15" t="s">
        <v>5</v>
      </c>
    </row>
    <row r="5" spans="1:13" x14ac:dyDescent="0.2">
      <c r="A5" s="36" t="s">
        <v>115</v>
      </c>
      <c r="B5" s="36"/>
      <c r="C5" s="36"/>
      <c r="D5" s="36"/>
      <c r="E5" s="36"/>
      <c r="F5" s="36"/>
      <c r="G5" s="36"/>
      <c r="H5" s="36"/>
      <c r="J5" s="36" t="s">
        <v>116</v>
      </c>
      <c r="K5" s="36"/>
      <c r="L5" s="36"/>
      <c r="M5" s="36"/>
    </row>
    <row r="6" spans="1:13" x14ac:dyDescent="0.2">
      <c r="A6" s="33" t="s">
        <v>119</v>
      </c>
      <c r="B6" s="33"/>
      <c r="C6" s="33"/>
      <c r="D6" s="33"/>
      <c r="E6" s="33"/>
      <c r="F6" s="33"/>
      <c r="G6" s="33"/>
      <c r="H6" s="33"/>
      <c r="J6" s="39" t="s">
        <v>115</v>
      </c>
      <c r="K6" s="39"/>
      <c r="L6" s="32">
        <v>17</v>
      </c>
      <c r="M6" s="32"/>
    </row>
    <row r="7" spans="1:13" x14ac:dyDescent="0.2">
      <c r="A7" s="19">
        <v>1</v>
      </c>
      <c r="B7" s="20" t="s">
        <v>75</v>
      </c>
      <c r="C7" s="19">
        <v>1961</v>
      </c>
      <c r="D7" s="20" t="s">
        <v>83</v>
      </c>
      <c r="E7" s="21">
        <v>52</v>
      </c>
      <c r="F7" s="22">
        <v>26</v>
      </c>
      <c r="G7" s="20">
        <v>120</v>
      </c>
      <c r="H7" s="20">
        <v>12</v>
      </c>
      <c r="J7" s="39" t="s">
        <v>117</v>
      </c>
      <c r="K7" s="39"/>
      <c r="L7" s="32">
        <v>14</v>
      </c>
      <c r="M7" s="32"/>
    </row>
    <row r="8" spans="1:13" x14ac:dyDescent="0.2">
      <c r="A8" s="19">
        <v>2</v>
      </c>
      <c r="B8" s="20" t="s">
        <v>39</v>
      </c>
      <c r="C8" s="19">
        <v>1982</v>
      </c>
      <c r="D8" s="20" t="s">
        <v>41</v>
      </c>
      <c r="E8" s="21">
        <v>53.7</v>
      </c>
      <c r="F8" s="22">
        <v>27</v>
      </c>
      <c r="G8" s="20">
        <v>48</v>
      </c>
      <c r="H8" s="20">
        <v>9</v>
      </c>
      <c r="J8" s="39" t="s">
        <v>118</v>
      </c>
      <c r="K8" s="39"/>
      <c r="L8" s="32">
        <v>11</v>
      </c>
      <c r="M8" s="32"/>
    </row>
    <row r="9" spans="1:13" x14ac:dyDescent="0.2">
      <c r="A9" s="19">
        <v>3</v>
      </c>
      <c r="B9" s="20" t="s">
        <v>76</v>
      </c>
      <c r="C9" s="19">
        <v>1991</v>
      </c>
      <c r="D9" s="20" t="s">
        <v>86</v>
      </c>
      <c r="E9" s="21">
        <v>56.3</v>
      </c>
      <c r="F9" s="22">
        <v>28</v>
      </c>
      <c r="G9" s="20">
        <v>44</v>
      </c>
      <c r="H9" s="20">
        <v>8</v>
      </c>
      <c r="J9" s="39" t="s">
        <v>120</v>
      </c>
      <c r="K9" s="39"/>
      <c r="L9" s="32">
        <v>11</v>
      </c>
      <c r="M9" s="32"/>
    </row>
    <row r="10" spans="1:13" x14ac:dyDescent="0.2">
      <c r="A10" s="19">
        <v>4</v>
      </c>
      <c r="B10" s="20" t="s">
        <v>74</v>
      </c>
      <c r="C10" s="19">
        <v>1982</v>
      </c>
      <c r="D10" s="20" t="s">
        <v>21</v>
      </c>
      <c r="E10" s="21">
        <v>46.35</v>
      </c>
      <c r="F10" s="22">
        <v>23</v>
      </c>
      <c r="G10" s="20">
        <v>41</v>
      </c>
      <c r="H10" s="20">
        <v>7</v>
      </c>
      <c r="J10" s="39" t="s">
        <v>121</v>
      </c>
      <c r="K10" s="39"/>
      <c r="L10" s="32">
        <v>16</v>
      </c>
      <c r="M10" s="32"/>
    </row>
    <row r="11" spans="1:13" ht="15" x14ac:dyDescent="0.25">
      <c r="A11" s="19">
        <v>5</v>
      </c>
      <c r="B11" s="20" t="s">
        <v>40</v>
      </c>
      <c r="C11" s="19">
        <v>1974</v>
      </c>
      <c r="D11" s="20" t="s">
        <v>111</v>
      </c>
      <c r="E11" s="21">
        <v>56</v>
      </c>
      <c r="F11" s="22">
        <v>28</v>
      </c>
      <c r="G11" s="20">
        <v>33</v>
      </c>
      <c r="H11" s="20">
        <v>6</v>
      </c>
      <c r="J11" s="40" t="s">
        <v>122</v>
      </c>
      <c r="K11" s="40"/>
      <c r="L11" s="41">
        <f>SUM(L6:M10)</f>
        <v>69</v>
      </c>
      <c r="M11" s="41"/>
    </row>
    <row r="12" spans="1:13" x14ac:dyDescent="0.2">
      <c r="A12" s="19">
        <v>6</v>
      </c>
      <c r="B12" s="20" t="s">
        <v>10</v>
      </c>
      <c r="C12" s="19">
        <v>1998</v>
      </c>
      <c r="D12" s="20" t="s">
        <v>111</v>
      </c>
      <c r="E12" s="21">
        <v>50.4</v>
      </c>
      <c r="F12" s="22">
        <v>25</v>
      </c>
      <c r="G12" s="20">
        <v>29</v>
      </c>
      <c r="H12" s="20">
        <v>5</v>
      </c>
    </row>
    <row r="13" spans="1:13" x14ac:dyDescent="0.2">
      <c r="A13" s="33" t="s">
        <v>123</v>
      </c>
      <c r="B13" s="33"/>
      <c r="C13" s="33"/>
      <c r="D13" s="33"/>
      <c r="E13" s="33"/>
      <c r="F13" s="33"/>
      <c r="G13" s="33"/>
      <c r="H13" s="33"/>
      <c r="J13" s="42" t="s">
        <v>124</v>
      </c>
      <c r="K13" s="42"/>
      <c r="L13" s="42"/>
      <c r="M13" s="42"/>
    </row>
    <row r="14" spans="1:13" x14ac:dyDescent="0.2">
      <c r="A14" s="19">
        <v>1</v>
      </c>
      <c r="B14" s="20" t="s">
        <v>11</v>
      </c>
      <c r="C14" s="19">
        <v>1990</v>
      </c>
      <c r="D14" s="20" t="s">
        <v>19</v>
      </c>
      <c r="E14" s="21">
        <v>57.1</v>
      </c>
      <c r="F14" s="22">
        <v>29</v>
      </c>
      <c r="G14" s="20">
        <v>122</v>
      </c>
      <c r="H14" s="20">
        <v>12</v>
      </c>
      <c r="J14" s="32" t="s">
        <v>125</v>
      </c>
      <c r="K14" s="32"/>
      <c r="L14" s="32" t="s">
        <v>127</v>
      </c>
      <c r="M14" s="32"/>
    </row>
    <row r="15" spans="1:13" x14ac:dyDescent="0.2">
      <c r="A15" s="19">
        <v>2</v>
      </c>
      <c r="B15" s="20" t="s">
        <v>73</v>
      </c>
      <c r="C15" s="19">
        <v>1991</v>
      </c>
      <c r="D15" s="20" t="s">
        <v>83</v>
      </c>
      <c r="E15" s="21">
        <v>57.35</v>
      </c>
      <c r="F15" s="22">
        <v>29</v>
      </c>
      <c r="G15" s="20">
        <v>41</v>
      </c>
      <c r="H15" s="20">
        <v>9</v>
      </c>
      <c r="J15" s="32" t="s">
        <v>126</v>
      </c>
      <c r="K15" s="32"/>
      <c r="L15" s="32" t="s">
        <v>145</v>
      </c>
      <c r="M15" s="32"/>
    </row>
    <row r="16" spans="1:13" x14ac:dyDescent="0.2">
      <c r="A16" s="19">
        <v>3</v>
      </c>
      <c r="B16" s="20" t="s">
        <v>27</v>
      </c>
      <c r="C16" s="19">
        <v>1987</v>
      </c>
      <c r="D16" s="20" t="s">
        <v>43</v>
      </c>
      <c r="E16" s="21">
        <v>60.6</v>
      </c>
      <c r="F16" s="22">
        <v>30</v>
      </c>
      <c r="G16" s="20">
        <v>34</v>
      </c>
      <c r="H16" s="20">
        <v>8</v>
      </c>
      <c r="J16" s="32" t="s">
        <v>128</v>
      </c>
      <c r="K16" s="32"/>
      <c r="L16" s="32" t="s">
        <v>146</v>
      </c>
      <c r="M16" s="32"/>
    </row>
    <row r="17" spans="1:14" x14ac:dyDescent="0.2">
      <c r="A17" s="33" t="s">
        <v>148</v>
      </c>
      <c r="B17" s="33"/>
      <c r="C17" s="33"/>
      <c r="D17" s="33"/>
      <c r="E17" s="33"/>
      <c r="F17" s="33"/>
      <c r="G17" s="33"/>
      <c r="H17" s="33"/>
      <c r="J17" s="32" t="s">
        <v>129</v>
      </c>
      <c r="K17" s="32"/>
      <c r="L17" s="32" t="s">
        <v>145</v>
      </c>
      <c r="M17" s="32"/>
      <c r="N17" s="5"/>
    </row>
    <row r="18" spans="1:14" x14ac:dyDescent="0.2">
      <c r="A18" s="19">
        <v>1</v>
      </c>
      <c r="B18" s="20" t="s">
        <v>68</v>
      </c>
      <c r="C18" s="19">
        <v>1991</v>
      </c>
      <c r="D18" s="20" t="s">
        <v>84</v>
      </c>
      <c r="E18" s="21">
        <v>68.5</v>
      </c>
      <c r="F18" s="22">
        <v>34</v>
      </c>
      <c r="G18" s="20">
        <v>70</v>
      </c>
      <c r="H18" s="20">
        <v>12</v>
      </c>
      <c r="J18" s="32"/>
      <c r="K18" s="32"/>
      <c r="L18" s="32" t="s">
        <v>127</v>
      </c>
      <c r="M18" s="32"/>
      <c r="N18" s="5"/>
    </row>
    <row r="19" spans="1:14" x14ac:dyDescent="0.2">
      <c r="A19" s="19">
        <v>2</v>
      </c>
      <c r="B19" s="20" t="s">
        <v>13</v>
      </c>
      <c r="C19" s="19">
        <v>1978</v>
      </c>
      <c r="D19" s="20" t="s">
        <v>20</v>
      </c>
      <c r="E19" s="21">
        <v>90.95</v>
      </c>
      <c r="F19" s="22">
        <v>45</v>
      </c>
      <c r="G19" s="20">
        <v>31</v>
      </c>
      <c r="H19" s="20">
        <v>9</v>
      </c>
      <c r="J19" s="32" t="s">
        <v>130</v>
      </c>
      <c r="K19" s="32"/>
      <c r="L19" s="32" t="s">
        <v>14</v>
      </c>
      <c r="M19" s="32"/>
      <c r="N19" s="5"/>
    </row>
    <row r="20" spans="1:14" x14ac:dyDescent="0.2">
      <c r="A20" s="19">
        <v>3</v>
      </c>
      <c r="B20" s="20" t="s">
        <v>12</v>
      </c>
      <c r="C20" s="19">
        <v>1989</v>
      </c>
      <c r="D20" s="20" t="s">
        <v>111</v>
      </c>
      <c r="E20" s="21">
        <v>69.45</v>
      </c>
      <c r="F20" s="22">
        <v>35</v>
      </c>
      <c r="G20" s="20">
        <v>30</v>
      </c>
      <c r="H20" s="20">
        <v>8</v>
      </c>
      <c r="J20" s="32"/>
      <c r="K20" s="32"/>
      <c r="L20" s="32" t="s">
        <v>10</v>
      </c>
      <c r="M20" s="32"/>
      <c r="N20" s="5"/>
    </row>
    <row r="21" spans="1:14" x14ac:dyDescent="0.2">
      <c r="A21" s="19">
        <v>4</v>
      </c>
      <c r="B21" s="20" t="s">
        <v>71</v>
      </c>
      <c r="C21" s="19">
        <v>1971</v>
      </c>
      <c r="D21" s="20" t="s">
        <v>111</v>
      </c>
      <c r="E21" s="21">
        <v>78.75</v>
      </c>
      <c r="F21" s="22">
        <v>39</v>
      </c>
      <c r="G21" s="20">
        <v>21</v>
      </c>
      <c r="H21" s="20">
        <v>7</v>
      </c>
      <c r="K21" s="4"/>
      <c r="L21" s="4"/>
      <c r="M21" s="5"/>
      <c r="N21" s="5"/>
    </row>
    <row r="22" spans="1:14" x14ac:dyDescent="0.2">
      <c r="A22" s="19">
        <v>6</v>
      </c>
      <c r="B22" s="20" t="s">
        <v>28</v>
      </c>
      <c r="C22" s="19">
        <v>1975</v>
      </c>
      <c r="D22" s="20" t="s">
        <v>111</v>
      </c>
      <c r="E22" s="21">
        <v>64.400000000000006</v>
      </c>
      <c r="F22" s="22">
        <v>32</v>
      </c>
      <c r="G22" s="20">
        <v>20</v>
      </c>
      <c r="H22" s="20">
        <v>5</v>
      </c>
      <c r="K22" s="4"/>
      <c r="L22" s="4"/>
      <c r="M22" s="5"/>
      <c r="N22" s="5"/>
    </row>
    <row r="23" spans="1:14" x14ac:dyDescent="0.2">
      <c r="A23" s="19">
        <v>5</v>
      </c>
      <c r="B23" s="20" t="s">
        <v>72</v>
      </c>
      <c r="C23" s="19">
        <v>1985</v>
      </c>
      <c r="D23" s="20" t="s">
        <v>26</v>
      </c>
      <c r="E23" s="21">
        <v>67.75</v>
      </c>
      <c r="F23" s="22">
        <v>34</v>
      </c>
      <c r="G23" s="20">
        <v>20</v>
      </c>
      <c r="H23" s="20">
        <v>6</v>
      </c>
      <c r="K23" s="4"/>
      <c r="L23" s="4"/>
      <c r="M23" s="5"/>
      <c r="N23" s="5"/>
    </row>
    <row r="24" spans="1:14" x14ac:dyDescent="0.2">
      <c r="A24" s="19">
        <v>7</v>
      </c>
      <c r="B24" s="20" t="s">
        <v>69</v>
      </c>
      <c r="C24" s="19">
        <v>1985</v>
      </c>
      <c r="D24" s="20" t="s">
        <v>22</v>
      </c>
      <c r="E24" s="21">
        <v>67.5</v>
      </c>
      <c r="F24" s="22">
        <v>34</v>
      </c>
      <c r="G24" s="20">
        <v>13</v>
      </c>
      <c r="H24" s="20">
        <v>4</v>
      </c>
      <c r="K24" s="4"/>
      <c r="L24" s="4"/>
      <c r="M24" s="5"/>
      <c r="N24" s="5"/>
    </row>
    <row r="25" spans="1:14" x14ac:dyDescent="0.2">
      <c r="A25" s="19">
        <v>8</v>
      </c>
      <c r="B25" s="20" t="s">
        <v>70</v>
      </c>
      <c r="C25" s="19">
        <v>1969</v>
      </c>
      <c r="D25" s="20" t="s">
        <v>21</v>
      </c>
      <c r="E25" s="21">
        <v>85.05</v>
      </c>
      <c r="F25" s="22">
        <v>43</v>
      </c>
      <c r="G25" s="20">
        <v>8</v>
      </c>
      <c r="H25" s="20">
        <v>3</v>
      </c>
      <c r="K25" s="4"/>
      <c r="L25" s="4"/>
      <c r="M25" s="5"/>
      <c r="N25" s="5"/>
    </row>
    <row r="26" spans="1:14" x14ac:dyDescent="0.2">
      <c r="A26" s="36" t="s">
        <v>131</v>
      </c>
      <c r="B26" s="36"/>
      <c r="C26" s="36"/>
      <c r="D26" s="36"/>
      <c r="E26" s="36"/>
      <c r="F26" s="36"/>
      <c r="G26" s="36"/>
      <c r="H26" s="36"/>
    </row>
    <row r="27" spans="1:14" x14ac:dyDescent="0.2">
      <c r="A27" s="19">
        <v>1</v>
      </c>
      <c r="B27" s="20" t="s">
        <v>11</v>
      </c>
      <c r="C27" s="19">
        <v>1990</v>
      </c>
      <c r="D27" s="20" t="s">
        <v>19</v>
      </c>
      <c r="E27" s="21">
        <v>57.1</v>
      </c>
      <c r="F27" s="22">
        <v>29</v>
      </c>
      <c r="G27" s="20">
        <v>122</v>
      </c>
      <c r="H27" s="20"/>
    </row>
    <row r="28" spans="1:14" x14ac:dyDescent="0.2">
      <c r="A28" s="19">
        <v>2</v>
      </c>
      <c r="B28" s="20" t="s">
        <v>75</v>
      </c>
      <c r="C28" s="19">
        <v>1961</v>
      </c>
      <c r="D28" s="20" t="s">
        <v>83</v>
      </c>
      <c r="E28" s="21">
        <v>52</v>
      </c>
      <c r="F28" s="22">
        <v>26</v>
      </c>
      <c r="G28" s="20">
        <v>120</v>
      </c>
      <c r="H28" s="20"/>
    </row>
    <row r="29" spans="1:14" x14ac:dyDescent="0.2">
      <c r="A29" s="19">
        <v>3</v>
      </c>
      <c r="B29" s="20" t="s">
        <v>68</v>
      </c>
      <c r="C29" s="19">
        <v>1991</v>
      </c>
      <c r="D29" s="20" t="s">
        <v>84</v>
      </c>
      <c r="E29" s="21">
        <v>68.5</v>
      </c>
      <c r="F29" s="22">
        <v>34</v>
      </c>
      <c r="G29" s="20">
        <v>70</v>
      </c>
      <c r="H29" s="20"/>
    </row>
    <row r="31" spans="1:14" x14ac:dyDescent="0.2">
      <c r="A31" s="38" t="s">
        <v>149</v>
      </c>
      <c r="B31" s="38"/>
      <c r="C31" s="38"/>
      <c r="D31" s="38"/>
      <c r="E31" s="38"/>
      <c r="F31" s="38"/>
      <c r="G31" s="38"/>
      <c r="H31" s="38"/>
    </row>
    <row r="32" spans="1:14" x14ac:dyDescent="0.2">
      <c r="A32" s="33" t="s">
        <v>132</v>
      </c>
      <c r="B32" s="33"/>
      <c r="C32" s="33"/>
      <c r="D32" s="33"/>
      <c r="E32" s="33"/>
      <c r="F32" s="33"/>
      <c r="G32" s="33"/>
      <c r="H32" s="33"/>
    </row>
    <row r="33" spans="1:14" x14ac:dyDescent="0.2">
      <c r="A33" s="19">
        <v>1</v>
      </c>
      <c r="B33" s="20" t="s">
        <v>38</v>
      </c>
      <c r="C33" s="19">
        <v>1990</v>
      </c>
      <c r="D33" s="20" t="s">
        <v>21</v>
      </c>
      <c r="E33" s="21">
        <v>64</v>
      </c>
      <c r="F33" s="22">
        <v>64</v>
      </c>
      <c r="G33" s="20">
        <v>20</v>
      </c>
      <c r="H33" s="20">
        <v>12</v>
      </c>
      <c r="K33" s="4"/>
      <c r="L33" s="4"/>
      <c r="M33" s="5"/>
      <c r="N33" s="5"/>
    </row>
    <row r="34" spans="1:14" x14ac:dyDescent="0.2">
      <c r="A34" s="19">
        <v>2</v>
      </c>
      <c r="B34" s="20" t="s">
        <v>8</v>
      </c>
      <c r="C34" s="19">
        <v>1992</v>
      </c>
      <c r="D34" s="20" t="s">
        <v>111</v>
      </c>
      <c r="E34" s="21">
        <v>64.3</v>
      </c>
      <c r="F34" s="22">
        <v>64</v>
      </c>
      <c r="G34" s="20">
        <v>20</v>
      </c>
      <c r="H34" s="20">
        <v>9</v>
      </c>
      <c r="K34" s="4"/>
      <c r="L34" s="4"/>
      <c r="M34" s="5"/>
      <c r="N34" s="5"/>
    </row>
    <row r="35" spans="1:14" x14ac:dyDescent="0.2">
      <c r="A35" s="33" t="s">
        <v>133</v>
      </c>
      <c r="B35" s="33"/>
      <c r="C35" s="33"/>
      <c r="D35" s="33"/>
      <c r="E35" s="33"/>
      <c r="F35" s="33"/>
      <c r="G35" s="33"/>
      <c r="H35" s="33"/>
    </row>
    <row r="36" spans="1:14" x14ac:dyDescent="0.2">
      <c r="A36" s="19">
        <v>1</v>
      </c>
      <c r="B36" s="20" t="s">
        <v>79</v>
      </c>
      <c r="C36" s="19">
        <v>1992</v>
      </c>
      <c r="D36" s="20" t="s">
        <v>84</v>
      </c>
      <c r="E36" s="21">
        <v>81.05</v>
      </c>
      <c r="F36" s="22">
        <v>81</v>
      </c>
      <c r="G36" s="20">
        <v>46</v>
      </c>
      <c r="H36" s="20">
        <v>12</v>
      </c>
      <c r="K36" s="4"/>
      <c r="L36" s="4"/>
      <c r="M36" s="5"/>
      <c r="N36" s="5"/>
    </row>
    <row r="37" spans="1:14" x14ac:dyDescent="0.2">
      <c r="A37" s="19">
        <v>2</v>
      </c>
      <c r="B37" s="20" t="s">
        <v>9</v>
      </c>
      <c r="C37" s="19">
        <v>1980</v>
      </c>
      <c r="D37" s="20" t="s">
        <v>22</v>
      </c>
      <c r="E37" s="21">
        <v>71.45</v>
      </c>
      <c r="F37" s="22">
        <v>71</v>
      </c>
      <c r="G37" s="20">
        <v>35</v>
      </c>
      <c r="H37" s="20">
        <v>9</v>
      </c>
      <c r="K37" s="4"/>
      <c r="L37" s="4"/>
      <c r="M37" s="5"/>
      <c r="N37" s="5"/>
    </row>
    <row r="38" spans="1:14" x14ac:dyDescent="0.2">
      <c r="A38" s="19">
        <v>3</v>
      </c>
      <c r="B38" s="20" t="s">
        <v>82</v>
      </c>
      <c r="C38" s="19">
        <v>1988</v>
      </c>
      <c r="D38" s="20" t="s">
        <v>111</v>
      </c>
      <c r="E38" s="21">
        <v>77.8</v>
      </c>
      <c r="F38" s="22">
        <v>78</v>
      </c>
      <c r="G38" s="20">
        <v>35</v>
      </c>
      <c r="H38" s="20">
        <v>8</v>
      </c>
      <c r="K38" s="4"/>
      <c r="L38" s="4"/>
      <c r="M38" s="5"/>
      <c r="N38" s="5"/>
    </row>
    <row r="39" spans="1:14" x14ac:dyDescent="0.2">
      <c r="A39" s="19">
        <v>4</v>
      </c>
      <c r="B39" s="20" t="s">
        <v>81</v>
      </c>
      <c r="C39" s="19">
        <v>1991</v>
      </c>
      <c r="D39" s="20" t="s">
        <v>111</v>
      </c>
      <c r="E39" s="21">
        <v>71.45</v>
      </c>
      <c r="F39" s="22">
        <v>71</v>
      </c>
      <c r="G39" s="20">
        <v>26</v>
      </c>
      <c r="H39" s="20">
        <v>7</v>
      </c>
      <c r="K39" s="4"/>
      <c r="L39" s="4"/>
      <c r="M39" s="5"/>
      <c r="N39" s="5"/>
    </row>
    <row r="40" spans="1:14" x14ac:dyDescent="0.2">
      <c r="A40" s="33" t="s">
        <v>134</v>
      </c>
      <c r="B40" s="33"/>
      <c r="C40" s="33"/>
      <c r="D40" s="33"/>
      <c r="E40" s="33"/>
      <c r="F40" s="33"/>
      <c r="G40" s="33"/>
      <c r="H40" s="33"/>
    </row>
    <row r="41" spans="1:14" x14ac:dyDescent="0.2">
      <c r="A41" s="19">
        <v>1</v>
      </c>
      <c r="B41" s="20" t="s">
        <v>25</v>
      </c>
      <c r="C41" s="19">
        <v>1983</v>
      </c>
      <c r="D41" s="20" t="s">
        <v>26</v>
      </c>
      <c r="E41" s="21">
        <v>83.65</v>
      </c>
      <c r="F41" s="22">
        <v>84</v>
      </c>
      <c r="G41" s="20">
        <v>33</v>
      </c>
      <c r="H41" s="20">
        <v>12</v>
      </c>
      <c r="K41" s="4"/>
      <c r="L41" s="4"/>
      <c r="M41" s="5"/>
      <c r="N41" s="5"/>
    </row>
    <row r="42" spans="1:14" x14ac:dyDescent="0.2">
      <c r="A42" s="19">
        <v>2</v>
      </c>
      <c r="B42" s="20" t="s">
        <v>37</v>
      </c>
      <c r="C42" s="19">
        <v>1991</v>
      </c>
      <c r="D42" s="20" t="s">
        <v>85</v>
      </c>
      <c r="E42" s="21">
        <v>95.9</v>
      </c>
      <c r="F42" s="22">
        <v>96</v>
      </c>
      <c r="G42" s="20">
        <v>28</v>
      </c>
      <c r="H42" s="20">
        <v>9</v>
      </c>
      <c r="K42" s="4"/>
      <c r="L42" s="4"/>
      <c r="M42" s="5"/>
      <c r="N42" s="5"/>
    </row>
    <row r="43" spans="1:14" x14ac:dyDescent="0.2">
      <c r="A43" s="19">
        <v>3</v>
      </c>
      <c r="B43" s="20" t="s">
        <v>89</v>
      </c>
      <c r="C43" s="19">
        <v>1991</v>
      </c>
      <c r="D43" s="20" t="s">
        <v>19</v>
      </c>
      <c r="E43" s="21">
        <v>88.3</v>
      </c>
      <c r="F43" s="22">
        <v>88</v>
      </c>
      <c r="G43" s="20">
        <v>27</v>
      </c>
      <c r="H43" s="20">
        <v>8</v>
      </c>
      <c r="K43" s="4"/>
      <c r="L43" s="4"/>
      <c r="M43" s="5"/>
      <c r="N43" s="5"/>
    </row>
    <row r="44" spans="1:14" x14ac:dyDescent="0.2">
      <c r="A44" s="19">
        <v>4</v>
      </c>
      <c r="B44" s="20" t="s">
        <v>80</v>
      </c>
      <c r="C44" s="19">
        <v>1983</v>
      </c>
      <c r="D44" s="20" t="s">
        <v>83</v>
      </c>
      <c r="E44" s="21">
        <v>84.8</v>
      </c>
      <c r="F44" s="22">
        <v>85</v>
      </c>
      <c r="G44" s="20">
        <v>24</v>
      </c>
      <c r="H44" s="20">
        <v>7</v>
      </c>
      <c r="K44" s="4"/>
      <c r="L44" s="4"/>
      <c r="M44" s="5"/>
      <c r="N44" s="5"/>
    </row>
    <row r="45" spans="1:14" x14ac:dyDescent="0.2">
      <c r="A45" s="19">
        <v>5</v>
      </c>
      <c r="B45" s="20" t="s">
        <v>88</v>
      </c>
      <c r="C45" s="19">
        <v>1981</v>
      </c>
      <c r="D45" s="20" t="s">
        <v>21</v>
      </c>
      <c r="E45" s="21">
        <v>91.85</v>
      </c>
      <c r="F45" s="22">
        <v>92</v>
      </c>
      <c r="G45" s="20">
        <v>14</v>
      </c>
      <c r="H45" s="20">
        <v>6</v>
      </c>
      <c r="K45" s="4"/>
      <c r="L45" s="4"/>
      <c r="M45" s="5"/>
      <c r="N45" s="5"/>
    </row>
    <row r="46" spans="1:14" x14ac:dyDescent="0.2">
      <c r="A46" s="33" t="s">
        <v>150</v>
      </c>
      <c r="B46" s="33"/>
      <c r="C46" s="33"/>
      <c r="D46" s="33"/>
      <c r="E46" s="33"/>
      <c r="F46" s="33"/>
      <c r="G46" s="33"/>
      <c r="H46" s="33"/>
    </row>
    <row r="47" spans="1:14" x14ac:dyDescent="0.2">
      <c r="A47" s="19">
        <v>1</v>
      </c>
      <c r="B47" s="20" t="s">
        <v>42</v>
      </c>
      <c r="C47" s="19">
        <v>1984</v>
      </c>
      <c r="D47" s="20" t="s">
        <v>85</v>
      </c>
      <c r="E47" s="21">
        <v>105.45</v>
      </c>
      <c r="F47" s="22">
        <v>105</v>
      </c>
      <c r="G47" s="20">
        <v>24</v>
      </c>
      <c r="H47" s="20">
        <v>12</v>
      </c>
      <c r="K47" s="4"/>
      <c r="L47" s="4"/>
      <c r="M47" s="5"/>
      <c r="N47" s="5"/>
    </row>
    <row r="48" spans="1:14" x14ac:dyDescent="0.2">
      <c r="A48" s="19">
        <v>2</v>
      </c>
      <c r="B48" s="20" t="s">
        <v>77</v>
      </c>
      <c r="C48" s="19">
        <v>1986</v>
      </c>
      <c r="D48" s="20" t="s">
        <v>111</v>
      </c>
      <c r="E48" s="21">
        <v>115.2</v>
      </c>
      <c r="F48" s="22">
        <v>115</v>
      </c>
      <c r="G48" s="20">
        <v>16</v>
      </c>
      <c r="H48" s="20">
        <v>9</v>
      </c>
      <c r="K48" s="4"/>
      <c r="L48" s="4"/>
      <c r="M48" s="5"/>
      <c r="N48" s="5"/>
    </row>
    <row r="49" spans="1:14" x14ac:dyDescent="0.2">
      <c r="A49" s="19">
        <v>3</v>
      </c>
      <c r="B49" s="20" t="s">
        <v>78</v>
      </c>
      <c r="C49" s="19">
        <v>1980</v>
      </c>
      <c r="D49" s="20" t="s">
        <v>22</v>
      </c>
      <c r="E49" s="21">
        <v>115.6</v>
      </c>
      <c r="F49" s="22">
        <v>116</v>
      </c>
      <c r="G49" s="20">
        <v>15</v>
      </c>
      <c r="H49" s="20">
        <v>8</v>
      </c>
      <c r="K49" s="4"/>
      <c r="L49" s="4"/>
      <c r="M49" s="5"/>
      <c r="N49" s="5"/>
    </row>
    <row r="50" spans="1:14" x14ac:dyDescent="0.2">
      <c r="A50" s="36" t="s">
        <v>135</v>
      </c>
      <c r="B50" s="36"/>
      <c r="C50" s="36"/>
      <c r="D50" s="36"/>
      <c r="E50" s="36"/>
      <c r="F50" s="36"/>
      <c r="G50" s="36"/>
      <c r="H50" s="36"/>
    </row>
    <row r="51" spans="1:14" x14ac:dyDescent="0.2">
      <c r="A51" s="19">
        <v>1</v>
      </c>
      <c r="B51" s="20" t="s">
        <v>79</v>
      </c>
      <c r="C51" s="19">
        <v>1992</v>
      </c>
      <c r="D51" s="20" t="s">
        <v>84</v>
      </c>
      <c r="E51" s="21">
        <v>81.05</v>
      </c>
      <c r="F51" s="22">
        <v>81</v>
      </c>
      <c r="G51" s="20">
        <v>46</v>
      </c>
      <c r="H51" s="20"/>
    </row>
    <row r="52" spans="1:14" x14ac:dyDescent="0.2">
      <c r="A52" s="19">
        <v>2</v>
      </c>
      <c r="B52" s="20" t="s">
        <v>82</v>
      </c>
      <c r="C52" s="19">
        <v>1988</v>
      </c>
      <c r="D52" s="20" t="s">
        <v>111</v>
      </c>
      <c r="E52" s="21">
        <v>77.8</v>
      </c>
      <c r="F52" s="22">
        <v>78</v>
      </c>
      <c r="G52" s="20">
        <v>35</v>
      </c>
      <c r="H52" s="20"/>
    </row>
    <row r="53" spans="1:14" x14ac:dyDescent="0.2">
      <c r="A53" s="19">
        <v>3</v>
      </c>
      <c r="B53" s="20" t="s">
        <v>9</v>
      </c>
      <c r="C53" s="19">
        <v>1980</v>
      </c>
      <c r="D53" s="20" t="s">
        <v>22</v>
      </c>
      <c r="E53" s="21">
        <v>71.45</v>
      </c>
      <c r="F53" s="22">
        <v>71</v>
      </c>
      <c r="G53" s="20">
        <v>35</v>
      </c>
      <c r="H53" s="20"/>
    </row>
    <row r="55" spans="1:14" x14ac:dyDescent="0.2">
      <c r="A55" s="37" t="s">
        <v>136</v>
      </c>
      <c r="B55" s="37"/>
      <c r="C55" s="37"/>
      <c r="D55" s="37"/>
      <c r="E55" s="37"/>
      <c r="F55" s="37"/>
      <c r="G55" s="37"/>
      <c r="H55" s="37"/>
    </row>
    <row r="56" spans="1:14" x14ac:dyDescent="0.2">
      <c r="A56" s="33" t="s">
        <v>132</v>
      </c>
      <c r="B56" s="33"/>
      <c r="C56" s="33"/>
      <c r="D56" s="33"/>
      <c r="E56" s="33"/>
      <c r="F56" s="33"/>
      <c r="G56" s="33"/>
      <c r="H56" s="33"/>
    </row>
    <row r="57" spans="1:14" x14ac:dyDescent="0.2">
      <c r="A57" s="19">
        <v>1</v>
      </c>
      <c r="B57" s="20" t="s">
        <v>29</v>
      </c>
      <c r="C57" s="19">
        <v>2001</v>
      </c>
      <c r="D57" s="20" t="s">
        <v>30</v>
      </c>
      <c r="E57" s="21">
        <v>57.8</v>
      </c>
      <c r="F57" s="22">
        <v>58</v>
      </c>
      <c r="G57" s="20">
        <v>22</v>
      </c>
      <c r="H57" s="20">
        <v>12</v>
      </c>
      <c r="K57" s="4"/>
      <c r="L57" s="4"/>
      <c r="M57" s="5"/>
      <c r="N57" s="5"/>
    </row>
    <row r="58" spans="1:14" x14ac:dyDescent="0.2">
      <c r="A58" s="19">
        <v>2</v>
      </c>
      <c r="B58" s="20" t="s">
        <v>67</v>
      </c>
      <c r="C58" s="19">
        <v>2001</v>
      </c>
      <c r="D58" s="20" t="s">
        <v>26</v>
      </c>
      <c r="E58" s="21">
        <v>64.900000000000006</v>
      </c>
      <c r="F58" s="22">
        <v>65</v>
      </c>
      <c r="G58" s="20">
        <v>20</v>
      </c>
      <c r="H58" s="20">
        <v>9</v>
      </c>
      <c r="K58" s="4"/>
      <c r="L58" s="4"/>
      <c r="M58" s="5"/>
      <c r="N58" s="5"/>
    </row>
    <row r="59" spans="1:14" x14ac:dyDescent="0.2">
      <c r="A59" s="19">
        <v>3</v>
      </c>
      <c r="B59" s="20" t="s">
        <v>66</v>
      </c>
      <c r="C59" s="19">
        <v>2004</v>
      </c>
      <c r="D59" s="20" t="s">
        <v>21</v>
      </c>
      <c r="E59" s="21">
        <v>59.55</v>
      </c>
      <c r="F59" s="22">
        <v>60</v>
      </c>
      <c r="G59" s="20">
        <v>13</v>
      </c>
      <c r="H59" s="20">
        <v>8</v>
      </c>
      <c r="K59" s="4"/>
      <c r="L59" s="4"/>
      <c r="M59" s="5"/>
      <c r="N59" s="5"/>
    </row>
    <row r="60" spans="1:14" x14ac:dyDescent="0.2">
      <c r="A60" s="19">
        <v>4</v>
      </c>
      <c r="B60" s="20" t="s">
        <v>51</v>
      </c>
      <c r="C60" s="19">
        <v>2002</v>
      </c>
      <c r="D60" s="20" t="s">
        <v>111</v>
      </c>
      <c r="E60" s="21">
        <v>60.1</v>
      </c>
      <c r="F60" s="22">
        <v>60</v>
      </c>
      <c r="G60" s="20">
        <v>12</v>
      </c>
      <c r="H60" s="20">
        <v>7</v>
      </c>
      <c r="K60" s="4"/>
      <c r="L60" s="4"/>
      <c r="M60" s="5"/>
      <c r="N60" s="5"/>
    </row>
    <row r="61" spans="1:14" x14ac:dyDescent="0.2">
      <c r="A61" s="33" t="s">
        <v>133</v>
      </c>
      <c r="B61" s="33"/>
      <c r="C61" s="33"/>
      <c r="D61" s="33"/>
      <c r="E61" s="33"/>
      <c r="F61" s="33"/>
      <c r="G61" s="33"/>
      <c r="H61" s="33"/>
    </row>
    <row r="62" spans="1:14" x14ac:dyDescent="0.2">
      <c r="A62" s="19">
        <v>1</v>
      </c>
      <c r="B62" s="20" t="s">
        <v>61</v>
      </c>
      <c r="C62" s="19">
        <v>2002</v>
      </c>
      <c r="D62" s="20" t="s">
        <v>21</v>
      </c>
      <c r="E62" s="21">
        <v>70.45</v>
      </c>
      <c r="F62" s="22">
        <v>70</v>
      </c>
      <c r="G62" s="20">
        <v>14</v>
      </c>
      <c r="H62" s="20">
        <v>12</v>
      </c>
      <c r="K62" s="4"/>
      <c r="L62" s="4"/>
      <c r="M62" s="5"/>
      <c r="N62" s="5"/>
    </row>
    <row r="63" spans="1:14" x14ac:dyDescent="0.2">
      <c r="A63" s="19">
        <v>2</v>
      </c>
      <c r="B63" s="20" t="s">
        <v>65</v>
      </c>
      <c r="C63" s="19">
        <v>2002</v>
      </c>
      <c r="D63" s="20" t="s">
        <v>111</v>
      </c>
      <c r="E63" s="21">
        <v>75.95</v>
      </c>
      <c r="F63" s="22">
        <v>76</v>
      </c>
      <c r="G63" s="20">
        <v>14</v>
      </c>
      <c r="H63" s="20">
        <v>9</v>
      </c>
      <c r="K63" s="4"/>
      <c r="L63" s="4"/>
      <c r="M63" s="5"/>
      <c r="N63" s="5"/>
    </row>
    <row r="64" spans="1:14" x14ac:dyDescent="0.2">
      <c r="A64" s="19">
        <v>3</v>
      </c>
      <c r="B64" s="20" t="s">
        <v>64</v>
      </c>
      <c r="C64" s="19">
        <v>2002</v>
      </c>
      <c r="D64" s="20" t="s">
        <v>111</v>
      </c>
      <c r="E64" s="21">
        <v>80.099999999999994</v>
      </c>
      <c r="F64" s="22">
        <v>80</v>
      </c>
      <c r="G64" s="20">
        <v>14</v>
      </c>
      <c r="H64" s="20">
        <v>8</v>
      </c>
      <c r="K64" s="4"/>
      <c r="L64" s="4"/>
      <c r="M64" s="5"/>
      <c r="N64" s="5"/>
    </row>
    <row r="65" spans="1:14" x14ac:dyDescent="0.2">
      <c r="A65" s="19">
        <v>4</v>
      </c>
      <c r="B65" s="20" t="s">
        <v>62</v>
      </c>
      <c r="C65" s="19">
        <v>2002</v>
      </c>
      <c r="D65" s="20" t="s">
        <v>19</v>
      </c>
      <c r="E65" s="21">
        <v>76.2</v>
      </c>
      <c r="F65" s="22">
        <v>76</v>
      </c>
      <c r="G65" s="20">
        <v>13</v>
      </c>
      <c r="H65" s="20">
        <v>7</v>
      </c>
      <c r="K65" s="4"/>
      <c r="L65" s="4"/>
      <c r="M65" s="5"/>
      <c r="N65" s="5"/>
    </row>
    <row r="66" spans="1:14" x14ac:dyDescent="0.2">
      <c r="A66" s="19">
        <v>5</v>
      </c>
      <c r="B66" s="20" t="s">
        <v>63</v>
      </c>
      <c r="C66" s="19">
        <v>2001</v>
      </c>
      <c r="D66" s="20" t="s">
        <v>111</v>
      </c>
      <c r="E66" s="21">
        <v>70.650000000000006</v>
      </c>
      <c r="F66" s="22">
        <v>71</v>
      </c>
      <c r="G66" s="20">
        <v>9</v>
      </c>
      <c r="H66" s="20">
        <v>6</v>
      </c>
      <c r="K66" s="4"/>
      <c r="L66" s="4"/>
      <c r="M66" s="5"/>
      <c r="N66" s="5"/>
    </row>
    <row r="67" spans="1:14" x14ac:dyDescent="0.2">
      <c r="A67" s="33" t="s">
        <v>134</v>
      </c>
      <c r="B67" s="33"/>
      <c r="C67" s="33"/>
      <c r="D67" s="33"/>
      <c r="E67" s="33"/>
      <c r="F67" s="33"/>
      <c r="G67" s="33"/>
      <c r="H67" s="33"/>
    </row>
    <row r="68" spans="1:14" x14ac:dyDescent="0.2">
      <c r="A68" s="19">
        <v>1</v>
      </c>
      <c r="B68" s="20" t="s">
        <v>60</v>
      </c>
      <c r="C68" s="19">
        <v>2001</v>
      </c>
      <c r="D68" s="20" t="s">
        <v>111</v>
      </c>
      <c r="E68" s="21">
        <v>96.85</v>
      </c>
      <c r="F68" s="22">
        <v>97</v>
      </c>
      <c r="G68" s="20">
        <v>13</v>
      </c>
      <c r="H68" s="20">
        <v>12</v>
      </c>
      <c r="K68" s="4"/>
      <c r="L68" s="4"/>
      <c r="M68" s="5"/>
      <c r="N68" s="5"/>
    </row>
    <row r="69" spans="1:14" x14ac:dyDescent="0.2">
      <c r="A69" s="33" t="s">
        <v>150</v>
      </c>
      <c r="B69" s="33"/>
      <c r="C69" s="33"/>
      <c r="D69" s="33"/>
      <c r="E69" s="33"/>
      <c r="F69" s="33"/>
      <c r="G69" s="33"/>
      <c r="H69" s="33"/>
    </row>
    <row r="70" spans="1:14" x14ac:dyDescent="0.2">
      <c r="A70" s="19">
        <v>1</v>
      </c>
      <c r="B70" s="20" t="s">
        <v>59</v>
      </c>
      <c r="C70" s="19">
        <v>2002</v>
      </c>
      <c r="D70" s="20" t="s">
        <v>19</v>
      </c>
      <c r="E70" s="21">
        <v>134.9</v>
      </c>
      <c r="F70" s="22">
        <v>135</v>
      </c>
      <c r="G70" s="20">
        <v>3</v>
      </c>
      <c r="H70" s="20">
        <v>12</v>
      </c>
      <c r="K70" s="4"/>
      <c r="L70" s="4"/>
      <c r="M70" s="5"/>
      <c r="N70" s="5"/>
    </row>
    <row r="71" spans="1:14" x14ac:dyDescent="0.2">
      <c r="A71" s="36" t="s">
        <v>137</v>
      </c>
      <c r="B71" s="36"/>
      <c r="C71" s="36"/>
      <c r="D71" s="36"/>
      <c r="E71" s="36"/>
      <c r="F71" s="36"/>
      <c r="G71" s="36"/>
      <c r="H71" s="36"/>
    </row>
    <row r="72" spans="1:14" x14ac:dyDescent="0.2">
      <c r="A72" s="19">
        <v>1</v>
      </c>
      <c r="B72" s="20" t="s">
        <v>29</v>
      </c>
      <c r="C72" s="19">
        <v>2001</v>
      </c>
      <c r="D72" s="20" t="s">
        <v>30</v>
      </c>
      <c r="E72" s="21">
        <v>57.8</v>
      </c>
      <c r="F72" s="22">
        <v>58</v>
      </c>
      <c r="G72" s="20">
        <v>22</v>
      </c>
      <c r="H72" s="2"/>
    </row>
    <row r="73" spans="1:14" x14ac:dyDescent="0.2">
      <c r="A73" s="19">
        <v>2</v>
      </c>
      <c r="B73" s="20" t="s">
        <v>67</v>
      </c>
      <c r="C73" s="19">
        <v>2001</v>
      </c>
      <c r="D73" s="20" t="s">
        <v>26</v>
      </c>
      <c r="E73" s="21">
        <v>64.900000000000006</v>
      </c>
      <c r="F73" s="22">
        <v>65</v>
      </c>
      <c r="G73" s="20">
        <v>20</v>
      </c>
      <c r="H73" s="14"/>
    </row>
    <row r="74" spans="1:14" x14ac:dyDescent="0.2">
      <c r="A74" s="19">
        <v>3</v>
      </c>
      <c r="B74" s="20" t="s">
        <v>64</v>
      </c>
      <c r="C74" s="19">
        <v>2002</v>
      </c>
      <c r="D74" s="20" t="s">
        <v>111</v>
      </c>
      <c r="E74" s="21">
        <v>80.099999999999994</v>
      </c>
      <c r="F74" s="22">
        <v>80</v>
      </c>
      <c r="G74" s="20">
        <v>14</v>
      </c>
      <c r="H74" s="14"/>
    </row>
    <row r="76" spans="1:14" x14ac:dyDescent="0.2">
      <c r="A76" s="37" t="s">
        <v>120</v>
      </c>
      <c r="B76" s="37"/>
      <c r="C76" s="37"/>
      <c r="D76" s="37"/>
      <c r="E76" s="37"/>
      <c r="F76" s="37"/>
      <c r="G76" s="37"/>
      <c r="H76" s="37"/>
    </row>
    <row r="77" spans="1:14" x14ac:dyDescent="0.2">
      <c r="A77" s="33" t="s">
        <v>132</v>
      </c>
      <c r="B77" s="33"/>
      <c r="C77" s="33"/>
      <c r="D77" s="33"/>
      <c r="E77" s="33"/>
      <c r="F77" s="33"/>
      <c r="G77" s="33"/>
      <c r="H77" s="33"/>
    </row>
    <row r="78" spans="1:14" x14ac:dyDescent="0.2">
      <c r="A78" s="19">
        <v>1</v>
      </c>
      <c r="B78" s="20" t="s">
        <v>45</v>
      </c>
      <c r="C78" s="19">
        <v>1998</v>
      </c>
      <c r="D78" s="20" t="s">
        <v>111</v>
      </c>
      <c r="E78" s="21">
        <v>63.8</v>
      </c>
      <c r="F78" s="22">
        <v>64</v>
      </c>
      <c r="G78" s="20">
        <v>34</v>
      </c>
      <c r="H78" s="20">
        <v>12</v>
      </c>
    </row>
    <row r="79" spans="1:14" x14ac:dyDescent="0.2">
      <c r="A79" s="19">
        <v>2</v>
      </c>
      <c r="B79" s="20" t="s">
        <v>58</v>
      </c>
      <c r="C79" s="19">
        <v>1998</v>
      </c>
      <c r="D79" s="20" t="s">
        <v>111</v>
      </c>
      <c r="E79" s="21">
        <v>63.3</v>
      </c>
      <c r="F79" s="22">
        <v>63</v>
      </c>
      <c r="G79" s="20">
        <v>26</v>
      </c>
      <c r="H79" s="20">
        <v>9</v>
      </c>
    </row>
    <row r="80" spans="1:14" x14ac:dyDescent="0.2">
      <c r="A80" s="33" t="s">
        <v>133</v>
      </c>
      <c r="B80" s="33"/>
      <c r="C80" s="33"/>
      <c r="D80" s="33"/>
      <c r="E80" s="33"/>
      <c r="F80" s="33"/>
      <c r="G80" s="33"/>
      <c r="H80" s="33"/>
    </row>
    <row r="81" spans="1:8" x14ac:dyDescent="0.2">
      <c r="A81" s="19">
        <v>1</v>
      </c>
      <c r="B81" s="20" t="s">
        <v>33</v>
      </c>
      <c r="C81" s="19">
        <v>1998</v>
      </c>
      <c r="D81" s="20" t="s">
        <v>19</v>
      </c>
      <c r="E81" s="21">
        <v>72.75</v>
      </c>
      <c r="F81" s="22">
        <v>73</v>
      </c>
      <c r="G81" s="20">
        <v>25</v>
      </c>
      <c r="H81" s="20">
        <v>12</v>
      </c>
    </row>
    <row r="82" spans="1:8" x14ac:dyDescent="0.2">
      <c r="A82" s="19">
        <v>2</v>
      </c>
      <c r="B82" s="20" t="s">
        <v>44</v>
      </c>
      <c r="C82" s="19">
        <v>1997</v>
      </c>
      <c r="D82" s="20" t="s">
        <v>111</v>
      </c>
      <c r="E82" s="21">
        <v>78.599999999999994</v>
      </c>
      <c r="F82" s="22">
        <v>79</v>
      </c>
      <c r="G82" s="20">
        <v>22</v>
      </c>
      <c r="H82" s="20">
        <v>9</v>
      </c>
    </row>
    <row r="83" spans="1:8" x14ac:dyDescent="0.2">
      <c r="A83" s="19">
        <v>3</v>
      </c>
      <c r="B83" s="20" t="s">
        <v>32</v>
      </c>
      <c r="C83" s="19">
        <v>1996</v>
      </c>
      <c r="D83" s="20" t="s">
        <v>111</v>
      </c>
      <c r="E83" s="21">
        <v>70.900000000000006</v>
      </c>
      <c r="F83" s="22">
        <v>71</v>
      </c>
      <c r="G83" s="20">
        <v>19</v>
      </c>
      <c r="H83" s="20">
        <v>8</v>
      </c>
    </row>
    <row r="84" spans="1:8" x14ac:dyDescent="0.2">
      <c r="A84" s="19">
        <v>4</v>
      </c>
      <c r="B84" s="20" t="s">
        <v>92</v>
      </c>
      <c r="C84" s="19">
        <v>1997</v>
      </c>
      <c r="D84" s="20" t="s">
        <v>19</v>
      </c>
      <c r="E84" s="21">
        <v>75.349999999999994</v>
      </c>
      <c r="F84" s="22">
        <v>75</v>
      </c>
      <c r="G84" s="20">
        <v>15</v>
      </c>
      <c r="H84" s="20">
        <v>7</v>
      </c>
    </row>
    <row r="85" spans="1:8" x14ac:dyDescent="0.2">
      <c r="A85" s="19">
        <v>5</v>
      </c>
      <c r="B85" s="20" t="s">
        <v>56</v>
      </c>
      <c r="C85" s="19">
        <v>2000</v>
      </c>
      <c r="D85" s="20" t="s">
        <v>31</v>
      </c>
      <c r="E85" s="21">
        <v>67.900000000000006</v>
      </c>
      <c r="F85" s="22">
        <v>68</v>
      </c>
      <c r="G85" s="20">
        <v>9</v>
      </c>
      <c r="H85" s="20">
        <v>6</v>
      </c>
    </row>
    <row r="86" spans="1:8" x14ac:dyDescent="0.2">
      <c r="A86" s="19">
        <v>6</v>
      </c>
      <c r="B86" s="20" t="s">
        <v>93</v>
      </c>
      <c r="C86" s="19">
        <v>1997</v>
      </c>
      <c r="D86" s="20" t="s">
        <v>90</v>
      </c>
      <c r="E86" s="21">
        <v>71.150000000000006</v>
      </c>
      <c r="F86" s="22">
        <v>71</v>
      </c>
      <c r="G86" s="20">
        <v>4</v>
      </c>
      <c r="H86" s="20">
        <v>5</v>
      </c>
    </row>
    <row r="87" spans="1:8" x14ac:dyDescent="0.2">
      <c r="A87" s="19">
        <v>7</v>
      </c>
      <c r="B87" s="20" t="s">
        <v>57</v>
      </c>
      <c r="C87" s="19">
        <v>1996</v>
      </c>
      <c r="D87" s="20" t="s">
        <v>90</v>
      </c>
      <c r="E87" s="21">
        <v>66.7</v>
      </c>
      <c r="F87" s="22">
        <v>67</v>
      </c>
      <c r="G87" s="20">
        <v>2</v>
      </c>
      <c r="H87" s="20">
        <v>4</v>
      </c>
    </row>
    <row r="88" spans="1:8" x14ac:dyDescent="0.2">
      <c r="A88" s="33" t="s">
        <v>134</v>
      </c>
      <c r="B88" s="33"/>
      <c r="C88" s="33"/>
      <c r="D88" s="33"/>
      <c r="E88" s="33"/>
      <c r="F88" s="33"/>
      <c r="G88" s="33"/>
      <c r="H88" s="33"/>
    </row>
    <row r="89" spans="1:8" x14ac:dyDescent="0.2">
      <c r="A89" s="19">
        <v>1</v>
      </c>
      <c r="B89" s="20" t="s">
        <v>14</v>
      </c>
      <c r="C89" s="19">
        <v>2000</v>
      </c>
      <c r="D89" s="20" t="s">
        <v>111</v>
      </c>
      <c r="E89" s="21">
        <v>86.1</v>
      </c>
      <c r="F89" s="22">
        <v>86</v>
      </c>
      <c r="G89" s="20">
        <v>21</v>
      </c>
      <c r="H89" s="20">
        <v>12</v>
      </c>
    </row>
    <row r="90" spans="1:8" x14ac:dyDescent="0.2">
      <c r="A90" s="19">
        <v>2</v>
      </c>
      <c r="B90" s="20" t="s">
        <v>91</v>
      </c>
      <c r="C90" s="19">
        <v>1996</v>
      </c>
      <c r="D90" s="20" t="s">
        <v>19</v>
      </c>
      <c r="E90" s="21">
        <v>86.45</v>
      </c>
      <c r="F90" s="22">
        <v>86</v>
      </c>
      <c r="G90" s="20">
        <v>19</v>
      </c>
      <c r="H90" s="20">
        <v>9</v>
      </c>
    </row>
    <row r="91" spans="1:8" x14ac:dyDescent="0.2">
      <c r="A91" s="36" t="s">
        <v>138</v>
      </c>
      <c r="B91" s="36"/>
      <c r="C91" s="36"/>
      <c r="D91" s="36"/>
      <c r="E91" s="36"/>
      <c r="F91" s="36"/>
      <c r="G91" s="36"/>
      <c r="H91" s="36"/>
    </row>
    <row r="92" spans="1:8" x14ac:dyDescent="0.2">
      <c r="A92" s="19">
        <v>1</v>
      </c>
      <c r="B92" s="20" t="s">
        <v>45</v>
      </c>
      <c r="C92" s="19">
        <v>1998</v>
      </c>
      <c r="D92" s="20" t="s">
        <v>111</v>
      </c>
      <c r="E92" s="21">
        <v>63.8</v>
      </c>
      <c r="F92" s="22">
        <v>64</v>
      </c>
      <c r="G92" s="20">
        <v>34</v>
      </c>
      <c r="H92" s="2"/>
    </row>
    <row r="93" spans="1:8" x14ac:dyDescent="0.2">
      <c r="A93" s="19">
        <v>2</v>
      </c>
      <c r="B93" s="20" t="s">
        <v>58</v>
      </c>
      <c r="C93" s="19">
        <v>1998</v>
      </c>
      <c r="D93" s="20" t="s">
        <v>111</v>
      </c>
      <c r="E93" s="21">
        <v>63.3</v>
      </c>
      <c r="F93" s="22">
        <v>63</v>
      </c>
      <c r="G93" s="20">
        <v>26</v>
      </c>
      <c r="H93" s="14"/>
    </row>
    <row r="94" spans="1:8" x14ac:dyDescent="0.2">
      <c r="A94" s="19">
        <v>3</v>
      </c>
      <c r="B94" s="20" t="s">
        <v>33</v>
      </c>
      <c r="C94" s="19">
        <v>1998</v>
      </c>
      <c r="D94" s="20" t="s">
        <v>19</v>
      </c>
      <c r="E94" s="21">
        <v>72.75</v>
      </c>
      <c r="F94" s="22">
        <v>73</v>
      </c>
      <c r="G94" s="20">
        <v>25</v>
      </c>
      <c r="H94" s="14"/>
    </row>
    <row r="96" spans="1:8" x14ac:dyDescent="0.2">
      <c r="A96" s="38" t="s">
        <v>139</v>
      </c>
      <c r="B96" s="38"/>
      <c r="C96" s="38"/>
      <c r="D96" s="38"/>
      <c r="E96" s="38"/>
      <c r="F96" s="38"/>
      <c r="G96" s="38"/>
      <c r="H96" s="38"/>
    </row>
    <row r="97" spans="1:8" s="23" customFormat="1" x14ac:dyDescent="0.2">
      <c r="A97" s="33" t="s">
        <v>133</v>
      </c>
      <c r="B97" s="33"/>
      <c r="C97" s="33"/>
      <c r="D97" s="33"/>
      <c r="E97" s="33"/>
      <c r="F97" s="33"/>
      <c r="G97" s="33"/>
      <c r="H97" s="33"/>
    </row>
    <row r="98" spans="1:8" x14ac:dyDescent="0.2">
      <c r="A98" s="19">
        <v>1</v>
      </c>
      <c r="B98" s="20" t="s">
        <v>15</v>
      </c>
      <c r="C98" s="19">
        <v>1974</v>
      </c>
      <c r="D98" s="20" t="s">
        <v>20</v>
      </c>
      <c r="E98" s="21">
        <v>75.3</v>
      </c>
      <c r="F98" s="22">
        <v>75</v>
      </c>
      <c r="G98" s="20">
        <v>36</v>
      </c>
      <c r="H98" s="20">
        <v>12</v>
      </c>
    </row>
    <row r="99" spans="1:8" x14ac:dyDescent="0.2">
      <c r="A99" s="19">
        <v>2</v>
      </c>
      <c r="B99" s="20" t="s">
        <v>55</v>
      </c>
      <c r="C99" s="19">
        <v>1975</v>
      </c>
      <c r="D99" s="20" t="s">
        <v>111</v>
      </c>
      <c r="E99" s="21">
        <v>69.45</v>
      </c>
      <c r="F99" s="22">
        <v>69</v>
      </c>
      <c r="G99" s="20">
        <v>27</v>
      </c>
      <c r="H99" s="20">
        <v>9</v>
      </c>
    </row>
    <row r="100" spans="1:8" x14ac:dyDescent="0.2">
      <c r="A100" s="33" t="s">
        <v>134</v>
      </c>
      <c r="B100" s="33"/>
      <c r="C100" s="33"/>
      <c r="D100" s="33"/>
      <c r="E100" s="33"/>
      <c r="F100" s="33"/>
      <c r="G100" s="33"/>
      <c r="H100" s="33"/>
    </row>
    <row r="101" spans="1:8" x14ac:dyDescent="0.2">
      <c r="A101" s="19">
        <v>1</v>
      </c>
      <c r="B101" s="20" t="s">
        <v>46</v>
      </c>
      <c r="C101" s="19">
        <v>1974</v>
      </c>
      <c r="D101" s="20" t="s">
        <v>19</v>
      </c>
      <c r="E101" s="21">
        <v>90.3</v>
      </c>
      <c r="F101" s="22">
        <v>90</v>
      </c>
      <c r="G101" s="20">
        <v>26</v>
      </c>
      <c r="H101" s="20">
        <v>12</v>
      </c>
    </row>
    <row r="102" spans="1:8" x14ac:dyDescent="0.2">
      <c r="A102" s="19">
        <v>2</v>
      </c>
      <c r="B102" s="20" t="s">
        <v>34</v>
      </c>
      <c r="C102" s="19">
        <v>1979</v>
      </c>
      <c r="D102" s="20" t="s">
        <v>21</v>
      </c>
      <c r="E102" s="21">
        <v>91.45</v>
      </c>
      <c r="F102" s="22">
        <v>91</v>
      </c>
      <c r="G102" s="20">
        <v>21</v>
      </c>
      <c r="H102" s="20">
        <v>9</v>
      </c>
    </row>
    <row r="103" spans="1:8" x14ac:dyDescent="0.2">
      <c r="A103" s="19">
        <v>3</v>
      </c>
      <c r="B103" s="20" t="s">
        <v>54</v>
      </c>
      <c r="C103" s="19">
        <v>1971</v>
      </c>
      <c r="D103" s="20" t="s">
        <v>21</v>
      </c>
      <c r="E103" s="21">
        <v>89.85</v>
      </c>
      <c r="F103" s="22">
        <v>90</v>
      </c>
      <c r="G103" s="20">
        <v>16</v>
      </c>
      <c r="H103" s="20">
        <v>8</v>
      </c>
    </row>
    <row r="104" spans="1:8" x14ac:dyDescent="0.2">
      <c r="A104" s="36" t="s">
        <v>140</v>
      </c>
      <c r="B104" s="36"/>
      <c r="C104" s="36"/>
      <c r="D104" s="36"/>
      <c r="E104" s="36"/>
      <c r="F104" s="36"/>
      <c r="G104" s="36"/>
      <c r="H104" s="36"/>
    </row>
    <row r="105" spans="1:8" x14ac:dyDescent="0.2">
      <c r="A105" s="19">
        <v>1</v>
      </c>
      <c r="B105" s="20" t="s">
        <v>15</v>
      </c>
      <c r="C105" s="19">
        <v>1974</v>
      </c>
      <c r="D105" s="20" t="s">
        <v>20</v>
      </c>
      <c r="E105" s="21">
        <v>75.3</v>
      </c>
      <c r="F105" s="22">
        <v>75</v>
      </c>
      <c r="G105" s="20">
        <v>36</v>
      </c>
      <c r="H105" s="2"/>
    </row>
    <row r="106" spans="1:8" x14ac:dyDescent="0.2">
      <c r="A106" s="19">
        <v>2</v>
      </c>
      <c r="B106" s="20" t="s">
        <v>55</v>
      </c>
      <c r="C106" s="19">
        <v>1975</v>
      </c>
      <c r="D106" s="20" t="s">
        <v>111</v>
      </c>
      <c r="E106" s="21">
        <v>69.45</v>
      </c>
      <c r="F106" s="22">
        <v>69</v>
      </c>
      <c r="G106" s="20">
        <v>27</v>
      </c>
      <c r="H106" s="14"/>
    </row>
    <row r="107" spans="1:8" x14ac:dyDescent="0.2">
      <c r="A107" s="19">
        <v>3</v>
      </c>
      <c r="B107" s="20" t="s">
        <v>46</v>
      </c>
      <c r="C107" s="19">
        <v>1974</v>
      </c>
      <c r="D107" s="20" t="s">
        <v>19</v>
      </c>
      <c r="E107" s="21">
        <v>90.3</v>
      </c>
      <c r="F107" s="22">
        <v>90</v>
      </c>
      <c r="G107" s="20">
        <v>26</v>
      </c>
      <c r="H107" s="14"/>
    </row>
    <row r="109" spans="1:8" x14ac:dyDescent="0.2">
      <c r="A109" s="38" t="s">
        <v>141</v>
      </c>
      <c r="B109" s="38"/>
      <c r="C109" s="38"/>
      <c r="D109" s="38"/>
      <c r="E109" s="38"/>
      <c r="F109" s="38"/>
      <c r="G109" s="38"/>
      <c r="H109" s="38"/>
    </row>
    <row r="110" spans="1:8" s="24" customFormat="1" x14ac:dyDescent="0.2">
      <c r="A110" s="33" t="s">
        <v>132</v>
      </c>
      <c r="B110" s="33"/>
      <c r="C110" s="33"/>
      <c r="D110" s="33"/>
      <c r="E110" s="33"/>
      <c r="F110" s="33"/>
      <c r="G110" s="33"/>
      <c r="H110" s="33"/>
    </row>
    <row r="111" spans="1:8" x14ac:dyDescent="0.2">
      <c r="A111" s="19">
        <v>1</v>
      </c>
      <c r="B111" s="20" t="s">
        <v>52</v>
      </c>
      <c r="C111" s="19">
        <v>1968</v>
      </c>
      <c r="D111" s="20" t="s">
        <v>24</v>
      </c>
      <c r="E111" s="21">
        <v>63.85</v>
      </c>
      <c r="F111" s="22">
        <v>64</v>
      </c>
      <c r="G111" s="20">
        <v>23</v>
      </c>
      <c r="H111" s="20">
        <v>12</v>
      </c>
    </row>
    <row r="112" spans="1:8" x14ac:dyDescent="0.2">
      <c r="A112" s="19">
        <v>2</v>
      </c>
      <c r="B112" s="20" t="s">
        <v>53</v>
      </c>
      <c r="C112" s="19">
        <v>1963</v>
      </c>
      <c r="D112" s="20" t="s">
        <v>87</v>
      </c>
      <c r="E112" s="21">
        <v>57.2</v>
      </c>
      <c r="F112" s="22">
        <v>57</v>
      </c>
      <c r="G112" s="20">
        <v>10</v>
      </c>
      <c r="H112" s="20">
        <v>9</v>
      </c>
    </row>
    <row r="113" spans="1:8" x14ac:dyDescent="0.2">
      <c r="A113" s="33" t="s">
        <v>133</v>
      </c>
      <c r="B113" s="33"/>
      <c r="C113" s="33"/>
      <c r="D113" s="33"/>
      <c r="E113" s="33"/>
      <c r="F113" s="33"/>
      <c r="G113" s="33"/>
      <c r="H113" s="33"/>
    </row>
    <row r="114" spans="1:8" x14ac:dyDescent="0.2">
      <c r="A114" s="19">
        <v>1</v>
      </c>
      <c r="B114" s="20" t="s">
        <v>17</v>
      </c>
      <c r="C114" s="19">
        <v>1962</v>
      </c>
      <c r="D114" s="20" t="s">
        <v>21</v>
      </c>
      <c r="E114" s="21">
        <v>79.75</v>
      </c>
      <c r="F114" s="22">
        <v>80</v>
      </c>
      <c r="G114" s="20">
        <v>22</v>
      </c>
      <c r="H114" s="20">
        <v>12</v>
      </c>
    </row>
    <row r="115" spans="1:8" x14ac:dyDescent="0.2">
      <c r="A115" s="19">
        <v>2</v>
      </c>
      <c r="B115" s="20" t="s">
        <v>48</v>
      </c>
      <c r="C115" s="19">
        <v>1961</v>
      </c>
      <c r="D115" s="20" t="s">
        <v>21</v>
      </c>
      <c r="E115" s="21">
        <v>76.75</v>
      </c>
      <c r="F115" s="22">
        <v>77</v>
      </c>
      <c r="G115" s="20">
        <v>15</v>
      </c>
      <c r="H115" s="20">
        <v>9</v>
      </c>
    </row>
    <row r="116" spans="1:8" x14ac:dyDescent="0.2">
      <c r="A116" s="33" t="s">
        <v>134</v>
      </c>
      <c r="B116" s="33"/>
      <c r="C116" s="33"/>
      <c r="D116" s="33"/>
      <c r="E116" s="33"/>
      <c r="F116" s="33"/>
      <c r="G116" s="33"/>
      <c r="H116" s="33"/>
    </row>
    <row r="117" spans="1:8" x14ac:dyDescent="0.2">
      <c r="A117" s="19">
        <v>1</v>
      </c>
      <c r="B117" s="20" t="s">
        <v>16</v>
      </c>
      <c r="C117" s="19">
        <v>1960</v>
      </c>
      <c r="D117" s="20" t="s">
        <v>19</v>
      </c>
      <c r="E117" s="21">
        <v>85.4</v>
      </c>
      <c r="F117" s="22">
        <v>85</v>
      </c>
      <c r="G117" s="20">
        <v>24</v>
      </c>
      <c r="H117" s="20">
        <v>12</v>
      </c>
    </row>
    <row r="118" spans="1:8" x14ac:dyDescent="0.2">
      <c r="A118" s="19">
        <v>2</v>
      </c>
      <c r="B118" s="20" t="s">
        <v>35</v>
      </c>
      <c r="C118" s="19">
        <v>1966</v>
      </c>
      <c r="D118" s="20" t="s">
        <v>19</v>
      </c>
      <c r="E118" s="21">
        <v>93.45</v>
      </c>
      <c r="F118" s="22">
        <v>93</v>
      </c>
      <c r="G118" s="20">
        <v>15</v>
      </c>
      <c r="H118" s="20">
        <v>9</v>
      </c>
    </row>
    <row r="119" spans="1:8" x14ac:dyDescent="0.2">
      <c r="A119" s="33" t="s">
        <v>150</v>
      </c>
      <c r="B119" s="33"/>
      <c r="C119" s="33"/>
      <c r="D119" s="33"/>
      <c r="E119" s="33"/>
      <c r="F119" s="33"/>
      <c r="G119" s="33"/>
      <c r="H119" s="33"/>
    </row>
    <row r="120" spans="1:8" x14ac:dyDescent="0.2">
      <c r="A120" s="19">
        <v>1</v>
      </c>
      <c r="B120" s="20" t="s">
        <v>23</v>
      </c>
      <c r="C120" s="19">
        <v>1961</v>
      </c>
      <c r="D120" s="20" t="s">
        <v>19</v>
      </c>
      <c r="E120" s="21">
        <v>129.19999999999999</v>
      </c>
      <c r="F120" s="22">
        <v>129</v>
      </c>
      <c r="G120" s="20">
        <v>2</v>
      </c>
      <c r="H120" s="20">
        <v>12</v>
      </c>
    </row>
    <row r="121" spans="1:8" x14ac:dyDescent="0.2">
      <c r="A121" s="36" t="s">
        <v>142</v>
      </c>
      <c r="B121" s="36"/>
      <c r="C121" s="36"/>
      <c r="D121" s="36"/>
      <c r="E121" s="36"/>
      <c r="F121" s="36"/>
      <c r="G121" s="36"/>
      <c r="H121" s="36"/>
    </row>
    <row r="122" spans="1:8" x14ac:dyDescent="0.2">
      <c r="A122" s="19">
        <v>1</v>
      </c>
      <c r="B122" s="20" t="s">
        <v>16</v>
      </c>
      <c r="C122" s="19">
        <v>1960</v>
      </c>
      <c r="D122" s="20" t="s">
        <v>19</v>
      </c>
      <c r="E122" s="21">
        <v>85.4</v>
      </c>
      <c r="F122" s="22">
        <v>85</v>
      </c>
      <c r="G122" s="20">
        <v>24</v>
      </c>
      <c r="H122" s="2"/>
    </row>
    <row r="123" spans="1:8" x14ac:dyDescent="0.2">
      <c r="A123" s="19">
        <v>2</v>
      </c>
      <c r="B123" s="20" t="s">
        <v>52</v>
      </c>
      <c r="C123" s="19">
        <v>1968</v>
      </c>
      <c r="D123" s="20" t="s">
        <v>24</v>
      </c>
      <c r="E123" s="21">
        <v>63.85</v>
      </c>
      <c r="F123" s="22">
        <v>64</v>
      </c>
      <c r="G123" s="20">
        <v>23</v>
      </c>
      <c r="H123" s="14"/>
    </row>
    <row r="124" spans="1:8" x14ac:dyDescent="0.2">
      <c r="A124" s="19">
        <v>3</v>
      </c>
      <c r="B124" s="20" t="s">
        <v>17</v>
      </c>
      <c r="C124" s="19">
        <v>1962</v>
      </c>
      <c r="D124" s="20" t="s">
        <v>21</v>
      </c>
      <c r="E124" s="21">
        <v>79.75</v>
      </c>
      <c r="F124" s="22">
        <v>80</v>
      </c>
      <c r="G124" s="20">
        <v>22</v>
      </c>
      <c r="H124" s="14"/>
    </row>
    <row r="126" spans="1:8" x14ac:dyDescent="0.2">
      <c r="A126" s="38" t="s">
        <v>143</v>
      </c>
      <c r="B126" s="38"/>
      <c r="C126" s="38"/>
      <c r="D126" s="38"/>
      <c r="E126" s="38"/>
      <c r="F126" s="38"/>
      <c r="G126" s="38"/>
      <c r="H126" s="38"/>
    </row>
    <row r="127" spans="1:8" s="23" customFormat="1" x14ac:dyDescent="0.2">
      <c r="A127" s="33" t="s">
        <v>132</v>
      </c>
      <c r="B127" s="33"/>
      <c r="C127" s="33"/>
      <c r="D127" s="33"/>
      <c r="E127" s="33"/>
      <c r="F127" s="33"/>
      <c r="G127" s="33"/>
      <c r="H127" s="33"/>
    </row>
    <row r="128" spans="1:8" x14ac:dyDescent="0.2">
      <c r="A128" s="19">
        <v>1</v>
      </c>
      <c r="B128" s="20" t="s">
        <v>36</v>
      </c>
      <c r="C128" s="19">
        <v>1948</v>
      </c>
      <c r="D128" s="20" t="s">
        <v>19</v>
      </c>
      <c r="E128" s="21">
        <v>62.05</v>
      </c>
      <c r="F128" s="22">
        <v>62</v>
      </c>
      <c r="G128" s="20">
        <v>7</v>
      </c>
      <c r="H128" s="20">
        <v>12</v>
      </c>
    </row>
    <row r="129" spans="1:8" x14ac:dyDescent="0.2">
      <c r="A129" s="33" t="s">
        <v>133</v>
      </c>
      <c r="B129" s="33"/>
      <c r="C129" s="33"/>
      <c r="D129" s="33"/>
      <c r="E129" s="33"/>
      <c r="F129" s="33"/>
      <c r="G129" s="33"/>
      <c r="H129" s="33"/>
    </row>
    <row r="130" spans="1:8" x14ac:dyDescent="0.2">
      <c r="A130" s="19">
        <v>1</v>
      </c>
      <c r="B130" s="20" t="s">
        <v>49</v>
      </c>
      <c r="C130" s="19">
        <v>1952</v>
      </c>
      <c r="D130" s="20" t="s">
        <v>41</v>
      </c>
      <c r="E130" s="21">
        <v>78.099999999999994</v>
      </c>
      <c r="F130" s="22">
        <v>78</v>
      </c>
      <c r="G130" s="20">
        <v>14</v>
      </c>
      <c r="H130" s="20">
        <v>12</v>
      </c>
    </row>
    <row r="131" spans="1:8" x14ac:dyDescent="0.2">
      <c r="A131" s="33" t="s">
        <v>134</v>
      </c>
      <c r="B131" s="33"/>
      <c r="C131" s="33"/>
      <c r="D131" s="33"/>
      <c r="E131" s="33"/>
      <c r="F131" s="33"/>
      <c r="G131" s="33"/>
      <c r="H131" s="33"/>
    </row>
    <row r="132" spans="1:8" x14ac:dyDescent="0.2">
      <c r="A132" s="19">
        <v>1</v>
      </c>
      <c r="B132" s="20" t="s">
        <v>47</v>
      </c>
      <c r="C132" s="19">
        <v>1959</v>
      </c>
      <c r="D132" s="20" t="s">
        <v>50</v>
      </c>
      <c r="E132" s="21">
        <v>91.1</v>
      </c>
      <c r="F132" s="22">
        <v>91</v>
      </c>
      <c r="G132" s="20">
        <v>13</v>
      </c>
      <c r="H132" s="20">
        <v>12</v>
      </c>
    </row>
    <row r="133" spans="1:8" x14ac:dyDescent="0.2">
      <c r="A133" s="33" t="s">
        <v>150</v>
      </c>
      <c r="B133" s="33"/>
      <c r="C133" s="33"/>
      <c r="D133" s="33"/>
      <c r="E133" s="33"/>
      <c r="F133" s="33"/>
      <c r="G133" s="33"/>
      <c r="H133" s="33"/>
    </row>
    <row r="134" spans="1:8" x14ac:dyDescent="0.2">
      <c r="A134" s="19">
        <v>1</v>
      </c>
      <c r="B134" s="20" t="s">
        <v>18</v>
      </c>
      <c r="C134" s="19">
        <v>1952</v>
      </c>
      <c r="D134" s="20" t="s">
        <v>22</v>
      </c>
      <c r="E134" s="21">
        <v>105.1</v>
      </c>
      <c r="F134" s="22">
        <v>105</v>
      </c>
      <c r="G134" s="20">
        <v>13</v>
      </c>
      <c r="H134" s="20">
        <v>12</v>
      </c>
    </row>
    <row r="135" spans="1:8" x14ac:dyDescent="0.2">
      <c r="A135" s="36" t="s">
        <v>144</v>
      </c>
      <c r="B135" s="36"/>
      <c r="C135" s="36"/>
      <c r="D135" s="36"/>
      <c r="E135" s="36"/>
      <c r="F135" s="36"/>
      <c r="G135" s="36"/>
      <c r="H135" s="36"/>
    </row>
    <row r="136" spans="1:8" s="24" customFormat="1" x14ac:dyDescent="0.2">
      <c r="A136" s="19">
        <v>1</v>
      </c>
      <c r="B136" s="20" t="s">
        <v>49</v>
      </c>
      <c r="C136" s="19">
        <v>1952</v>
      </c>
      <c r="D136" s="20" t="s">
        <v>41</v>
      </c>
      <c r="E136" s="21">
        <v>78.099999999999994</v>
      </c>
      <c r="F136" s="22">
        <v>78</v>
      </c>
      <c r="G136" s="20">
        <v>14</v>
      </c>
      <c r="H136" s="27"/>
    </row>
    <row r="137" spans="1:8" s="24" customFormat="1" x14ac:dyDescent="0.2">
      <c r="A137" s="19">
        <v>2</v>
      </c>
      <c r="B137" s="20" t="s">
        <v>18</v>
      </c>
      <c r="C137" s="19">
        <v>1952</v>
      </c>
      <c r="D137" s="20" t="s">
        <v>22</v>
      </c>
      <c r="E137" s="21">
        <v>105.1</v>
      </c>
      <c r="F137" s="22">
        <v>105</v>
      </c>
      <c r="G137" s="20">
        <v>13</v>
      </c>
      <c r="H137" s="14"/>
    </row>
    <row r="138" spans="1:8" s="24" customFormat="1" x14ac:dyDescent="0.2">
      <c r="A138" s="19">
        <v>3</v>
      </c>
      <c r="B138" s="20" t="s">
        <v>47</v>
      </c>
      <c r="C138" s="19">
        <v>1959</v>
      </c>
      <c r="D138" s="20" t="s">
        <v>50</v>
      </c>
      <c r="E138" s="21">
        <v>91.1</v>
      </c>
      <c r="F138" s="22">
        <v>91</v>
      </c>
      <c r="G138" s="20">
        <v>13</v>
      </c>
      <c r="H138" s="14"/>
    </row>
    <row r="139" spans="1:8" s="24" customFormat="1" x14ac:dyDescent="0.2">
      <c r="A139" s="13"/>
      <c r="B139" s="28"/>
      <c r="C139" s="29"/>
      <c r="D139" s="29"/>
      <c r="E139" s="14"/>
      <c r="F139" s="34"/>
      <c r="G139" s="35"/>
      <c r="H139" s="14"/>
    </row>
    <row r="140" spans="1:8" s="24" customFormat="1" x14ac:dyDescent="0.2">
      <c r="A140" s="13"/>
      <c r="B140" s="25"/>
      <c r="C140" s="30"/>
      <c r="D140" s="30"/>
      <c r="E140" s="30"/>
      <c r="F140" s="13"/>
      <c r="G140" s="13"/>
      <c r="H140" s="31"/>
    </row>
    <row r="141" spans="1:8" s="24" customFormat="1" x14ac:dyDescent="0.2">
      <c r="H141" s="26"/>
    </row>
    <row r="142" spans="1:8" s="24" customFormat="1" x14ac:dyDescent="0.2">
      <c r="H142" s="26"/>
    </row>
    <row r="143" spans="1:8" s="24" customFormat="1" x14ac:dyDescent="0.2">
      <c r="H143" s="26"/>
    </row>
    <row r="144" spans="1:8" s="24" customFormat="1" x14ac:dyDescent="0.2">
      <c r="H144" s="26"/>
    </row>
    <row r="169" spans="11:14" x14ac:dyDescent="0.2">
      <c r="K169" s="10"/>
      <c r="L169" s="10"/>
      <c r="M169" s="10"/>
      <c r="N169" s="10"/>
    </row>
    <row r="170" spans="11:14" x14ac:dyDescent="0.2">
      <c r="K170" s="4"/>
      <c r="L170" s="4"/>
      <c r="M170" s="5"/>
      <c r="N170" s="5"/>
    </row>
  </sheetData>
  <mergeCells count="70">
    <mergeCell ref="J9:K9"/>
    <mergeCell ref="L9:M9"/>
    <mergeCell ref="A1:H1"/>
    <mergeCell ref="A2:H2"/>
    <mergeCell ref="A3:H3"/>
    <mergeCell ref="A5:H5"/>
    <mergeCell ref="J5:M5"/>
    <mergeCell ref="J6:K6"/>
    <mergeCell ref="L6:M6"/>
    <mergeCell ref="J7:K7"/>
    <mergeCell ref="L7:M7"/>
    <mergeCell ref="J8:K8"/>
    <mergeCell ref="L8:M8"/>
    <mergeCell ref="A6:H6"/>
    <mergeCell ref="J10:K10"/>
    <mergeCell ref="L10:M10"/>
    <mergeCell ref="J11:K11"/>
    <mergeCell ref="L11:M11"/>
    <mergeCell ref="A13:H13"/>
    <mergeCell ref="J13:M13"/>
    <mergeCell ref="J14:K14"/>
    <mergeCell ref="L14:M14"/>
    <mergeCell ref="J15:K15"/>
    <mergeCell ref="L15:M15"/>
    <mergeCell ref="J16:K16"/>
    <mergeCell ref="L16:M16"/>
    <mergeCell ref="A113:H113"/>
    <mergeCell ref="A119:H119"/>
    <mergeCell ref="A133:H133"/>
    <mergeCell ref="J17:K17"/>
    <mergeCell ref="L18:M18"/>
    <mergeCell ref="J18:K18"/>
    <mergeCell ref="A131:H131"/>
    <mergeCell ref="A129:H129"/>
    <mergeCell ref="J20:K20"/>
    <mergeCell ref="L20:M20"/>
    <mergeCell ref="J19:K19"/>
    <mergeCell ref="L19:M19"/>
    <mergeCell ref="A17:H17"/>
    <mergeCell ref="A80:H80"/>
    <mergeCell ref="A88:H88"/>
    <mergeCell ref="F139:G139"/>
    <mergeCell ref="A135:H135"/>
    <mergeCell ref="A126:H126"/>
    <mergeCell ref="A121:H121"/>
    <mergeCell ref="A127:H127"/>
    <mergeCell ref="A109:H109"/>
    <mergeCell ref="A104:H104"/>
    <mergeCell ref="A96:H96"/>
    <mergeCell ref="A91:H91"/>
    <mergeCell ref="A97:H97"/>
    <mergeCell ref="A100:H100"/>
    <mergeCell ref="A116:H116"/>
    <mergeCell ref="A110:H110"/>
    <mergeCell ref="L17:M17"/>
    <mergeCell ref="A61:H61"/>
    <mergeCell ref="A67:H67"/>
    <mergeCell ref="A69:H69"/>
    <mergeCell ref="A77:H77"/>
    <mergeCell ref="A76:H76"/>
    <mergeCell ref="A71:H71"/>
    <mergeCell ref="A55:H55"/>
    <mergeCell ref="A56:H56"/>
    <mergeCell ref="A50:H50"/>
    <mergeCell ref="A35:H35"/>
    <mergeCell ref="A40:H40"/>
    <mergeCell ref="A46:H46"/>
    <mergeCell ref="A31:H31"/>
    <mergeCell ref="A32:H32"/>
    <mergeCell ref="A26:H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4" sqref="B4"/>
    </sheetView>
  </sheetViews>
  <sheetFormatPr defaultRowHeight="12.75" x14ac:dyDescent="0.2"/>
  <cols>
    <col min="1" max="1" width="25.5703125" bestFit="1" customWidth="1"/>
    <col min="2" max="2" width="33.28515625" bestFit="1" customWidth="1"/>
    <col min="3" max="3" width="6.7109375" bestFit="1" customWidth="1"/>
    <col min="4" max="4" width="16.140625" bestFit="1" customWidth="1"/>
    <col min="5" max="5" width="9.7109375" bestFit="1" customWidth="1"/>
  </cols>
  <sheetData>
    <row r="1" spans="1:5" ht="15" x14ac:dyDescent="0.25">
      <c r="A1" s="1" t="s">
        <v>94</v>
      </c>
      <c r="B1" s="1"/>
      <c r="C1" s="1"/>
      <c r="D1" s="1"/>
      <c r="E1" s="1"/>
    </row>
    <row r="2" spans="1:5" x14ac:dyDescent="0.2">
      <c r="A2" s="2" t="s">
        <v>6</v>
      </c>
      <c r="B2" s="2" t="s">
        <v>1</v>
      </c>
      <c r="C2" s="2" t="s">
        <v>95</v>
      </c>
      <c r="D2" s="2" t="s">
        <v>112</v>
      </c>
      <c r="E2" s="2" t="s">
        <v>96</v>
      </c>
    </row>
    <row r="3" spans="1:5" ht="15" x14ac:dyDescent="0.25">
      <c r="A3" s="3" t="s">
        <v>97</v>
      </c>
      <c r="B3" s="11" t="s">
        <v>19</v>
      </c>
      <c r="C3" s="5">
        <v>109</v>
      </c>
      <c r="D3" s="5">
        <v>243</v>
      </c>
      <c r="E3" s="6">
        <v>12</v>
      </c>
    </row>
    <row r="4" spans="1:5" ht="15" x14ac:dyDescent="0.25">
      <c r="A4" s="7" t="s">
        <v>98</v>
      </c>
      <c r="B4" s="11" t="s">
        <v>111</v>
      </c>
      <c r="C4" s="5">
        <v>98</v>
      </c>
      <c r="D4" s="5">
        <v>228</v>
      </c>
      <c r="E4" s="5">
        <v>9</v>
      </c>
    </row>
    <row r="5" spans="1:5" ht="15" x14ac:dyDescent="0.25">
      <c r="A5" s="8" t="s">
        <v>99</v>
      </c>
      <c r="B5" s="11" t="s">
        <v>21</v>
      </c>
      <c r="C5" s="5">
        <v>77</v>
      </c>
      <c r="D5" s="5">
        <v>162</v>
      </c>
      <c r="E5" s="6">
        <v>8</v>
      </c>
    </row>
    <row r="6" spans="1:5" x14ac:dyDescent="0.2">
      <c r="A6" s="9" t="s">
        <v>100</v>
      </c>
      <c r="B6" s="11" t="s">
        <v>83</v>
      </c>
      <c r="C6" s="5">
        <v>28</v>
      </c>
      <c r="D6" s="5">
        <v>185</v>
      </c>
      <c r="E6" s="6">
        <v>7</v>
      </c>
    </row>
    <row r="7" spans="1:5" x14ac:dyDescent="0.2">
      <c r="A7" s="5" t="s">
        <v>101</v>
      </c>
      <c r="B7" s="11" t="s">
        <v>26</v>
      </c>
      <c r="C7" s="5">
        <v>27</v>
      </c>
      <c r="D7" s="5">
        <v>73</v>
      </c>
      <c r="E7" s="5">
        <v>6</v>
      </c>
    </row>
    <row r="8" spans="1:5" x14ac:dyDescent="0.2">
      <c r="A8" s="5" t="s">
        <v>102</v>
      </c>
      <c r="B8" s="11" t="s">
        <v>84</v>
      </c>
      <c r="C8" s="5">
        <v>24</v>
      </c>
      <c r="D8" s="5">
        <v>116</v>
      </c>
      <c r="E8" s="5">
        <v>5</v>
      </c>
    </row>
    <row r="9" spans="1:5" x14ac:dyDescent="0.2">
      <c r="A9" s="5" t="s">
        <v>103</v>
      </c>
      <c r="B9" s="11" t="s">
        <v>41</v>
      </c>
      <c r="C9" s="5">
        <v>21</v>
      </c>
      <c r="D9" s="5">
        <v>62</v>
      </c>
      <c r="E9" s="5">
        <v>4</v>
      </c>
    </row>
    <row r="10" spans="1:5" x14ac:dyDescent="0.2">
      <c r="A10" s="5" t="s">
        <v>104</v>
      </c>
      <c r="B10" s="11" t="s">
        <v>20</v>
      </c>
      <c r="C10" s="5">
        <v>21</v>
      </c>
      <c r="D10" s="5">
        <v>67</v>
      </c>
      <c r="E10" s="5">
        <v>3</v>
      </c>
    </row>
    <row r="11" spans="1:5" x14ac:dyDescent="0.2">
      <c r="A11" s="5" t="s">
        <v>105</v>
      </c>
      <c r="B11" s="11" t="s">
        <v>85</v>
      </c>
      <c r="C11" s="5">
        <v>21</v>
      </c>
      <c r="D11" s="5">
        <v>52</v>
      </c>
      <c r="E11" s="5">
        <v>2</v>
      </c>
    </row>
    <row r="12" spans="1:5" x14ac:dyDescent="0.2">
      <c r="A12" s="5" t="s">
        <v>106</v>
      </c>
      <c r="B12" s="11" t="s">
        <v>30</v>
      </c>
      <c r="C12" s="5">
        <v>12</v>
      </c>
      <c r="D12" s="5">
        <v>22</v>
      </c>
      <c r="E12" s="5">
        <v>1</v>
      </c>
    </row>
    <row r="13" spans="1:5" x14ac:dyDescent="0.2">
      <c r="A13" s="5" t="s">
        <v>107</v>
      </c>
      <c r="B13" s="11" t="s">
        <v>50</v>
      </c>
      <c r="C13" s="5">
        <v>12</v>
      </c>
      <c r="D13" s="5">
        <v>13</v>
      </c>
      <c r="E13" s="5">
        <v>1</v>
      </c>
    </row>
    <row r="14" spans="1:5" x14ac:dyDescent="0.2">
      <c r="A14" s="5" t="s">
        <v>108</v>
      </c>
      <c r="B14" s="11" t="s">
        <v>90</v>
      </c>
      <c r="C14" s="5">
        <v>9</v>
      </c>
      <c r="D14" s="5">
        <v>6</v>
      </c>
      <c r="E14" s="5">
        <v>1</v>
      </c>
    </row>
    <row r="15" spans="1:5" x14ac:dyDescent="0.2">
      <c r="A15" s="5" t="s">
        <v>109</v>
      </c>
      <c r="B15" s="11" t="s">
        <v>86</v>
      </c>
      <c r="C15" s="5">
        <v>8</v>
      </c>
      <c r="D15" s="5">
        <v>44</v>
      </c>
      <c r="E15" s="5">
        <v>1</v>
      </c>
    </row>
    <row r="16" spans="1:5" x14ac:dyDescent="0.2">
      <c r="A16" s="5" t="s">
        <v>110</v>
      </c>
      <c r="B16" s="11" t="s">
        <v>31</v>
      </c>
      <c r="C16" s="5">
        <v>6</v>
      </c>
      <c r="D16" s="5">
        <v>9</v>
      </c>
      <c r="E16" s="6">
        <v>1</v>
      </c>
    </row>
    <row r="17" spans="2:4" x14ac:dyDescent="0.2">
      <c r="B17" s="11"/>
      <c r="C17" s="5"/>
      <c r="D17" s="5"/>
    </row>
  </sheetData>
  <sortState ref="B3:D16">
    <sortCondition descending="1" ref="C22:C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 Kruze</dc:creator>
  <cp:lastModifiedBy>Windows User</cp:lastModifiedBy>
  <cp:lastPrinted>2019-02-09T12:53:12Z</cp:lastPrinted>
  <dcterms:created xsi:type="dcterms:W3CDTF">2015-05-25T10:33:32Z</dcterms:created>
  <dcterms:modified xsi:type="dcterms:W3CDTF">2019-02-09T19:24:40Z</dcterms:modified>
</cp:coreProperties>
</file>