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Sheet1!$A$6:$W$42</definedName>
  </definedNames>
  <calcPr calcId="152511"/>
</workbook>
</file>

<file path=xl/calcChain.xml><?xml version="1.0" encoding="utf-8"?>
<calcChain xmlns="http://schemas.openxmlformats.org/spreadsheetml/2006/main">
  <c r="I16" i="1" l="1"/>
  <c r="I20" i="1"/>
  <c r="I29" i="1"/>
  <c r="I7" i="1"/>
  <c r="I9" i="1"/>
  <c r="I25" i="1"/>
  <c r="I6" i="1"/>
  <c r="I24" i="1"/>
  <c r="I38" i="1"/>
  <c r="I23" i="1"/>
  <c r="I37" i="1"/>
  <c r="I31" i="1"/>
  <c r="I11" i="1"/>
  <c r="I41" i="1"/>
  <c r="I14" i="1"/>
  <c r="I33" i="1"/>
  <c r="I40" i="1"/>
  <c r="I34" i="1"/>
  <c r="I12" i="1"/>
  <c r="I15" i="1" l="1"/>
  <c r="I36" i="1"/>
  <c r="I10" i="1"/>
  <c r="I22" i="1"/>
  <c r="I8" i="1"/>
  <c r="I18" i="1" l="1"/>
  <c r="I5" i="1"/>
  <c r="I27" i="1"/>
  <c r="I19" i="1"/>
  <c r="I35" i="1"/>
</calcChain>
</file>

<file path=xl/sharedStrings.xml><?xml version="1.0" encoding="utf-8"?>
<sst xmlns="http://schemas.openxmlformats.org/spreadsheetml/2006/main" count="116" uniqueCount="85">
  <si>
    <t>Vārds, uzvārds</t>
  </si>
  <si>
    <t>Svars</t>
  </si>
  <si>
    <t>Koef.</t>
  </si>
  <si>
    <t>Punkti</t>
  </si>
  <si>
    <t>Vieta</t>
  </si>
  <si>
    <t>Info</t>
  </si>
  <si>
    <t>Tiesneši</t>
  </si>
  <si>
    <t>H. Bruņinieks</t>
  </si>
  <si>
    <t>Sekretārs</t>
  </si>
  <si>
    <t>Sievietes</t>
  </si>
  <si>
    <t>Vīrieši</t>
  </si>
  <si>
    <t>Dz. G.</t>
  </si>
  <si>
    <t>60 kg</t>
  </si>
  <si>
    <t>67.5 kg</t>
  </si>
  <si>
    <t>75 kg</t>
  </si>
  <si>
    <t>Andis Bogdanovs</t>
  </si>
  <si>
    <t>Dalībnieki</t>
  </si>
  <si>
    <t>BP1</t>
  </si>
  <si>
    <t>BP2</t>
  </si>
  <si>
    <t>BP3</t>
  </si>
  <si>
    <t>BP MAX</t>
  </si>
  <si>
    <t>52 kg</t>
  </si>
  <si>
    <t>Mareks Bernāns</t>
  </si>
  <si>
    <t>Mairis Zvīnis</t>
  </si>
  <si>
    <t>1977.15.nov</t>
  </si>
  <si>
    <t>1979.22.mai</t>
  </si>
  <si>
    <t>S/K Efekts sacensības spiešanā guļus un spēka vingrinājumos</t>
  </si>
  <si>
    <t>Limbaži, 14.03.1993.</t>
  </si>
  <si>
    <t>Ingemārs Brensons</t>
  </si>
  <si>
    <t>Dagnis Dancīts</t>
  </si>
  <si>
    <t>Klāvs Bērziņš</t>
  </si>
  <si>
    <t>Marģers Pampe</t>
  </si>
  <si>
    <t>Agris Liepiņš</t>
  </si>
  <si>
    <t>Ēriks Lorenovs</t>
  </si>
  <si>
    <t>Andrejs Komorovs</t>
  </si>
  <si>
    <t>Pēteris Gurņins</t>
  </si>
  <si>
    <t>Raivo Dambergs</t>
  </si>
  <si>
    <t>Mareks Pļaviņš</t>
  </si>
  <si>
    <t>Dāvis Baltābols</t>
  </si>
  <si>
    <t>Mareks Meņģelis</t>
  </si>
  <si>
    <t>Dinārs Brensons</t>
  </si>
  <si>
    <t>Guntis Kauliņš</t>
  </si>
  <si>
    <t>Māris Gudaņecs</t>
  </si>
  <si>
    <t>Vjačeslavs Ņikiforovs</t>
  </si>
  <si>
    <t>Viesurs Āboliņš</t>
  </si>
  <si>
    <t>Jānis Uzulēns</t>
  </si>
  <si>
    <t>Jānis Zvirbulis</t>
  </si>
  <si>
    <t>Māris Bogdanovs</t>
  </si>
  <si>
    <t>Andris Kviesis</t>
  </si>
  <si>
    <t>Janeks Izmailovskis</t>
  </si>
  <si>
    <t>1978.21.mar</t>
  </si>
  <si>
    <t>1979.17.sep</t>
  </si>
  <si>
    <t>1978.03.mov</t>
  </si>
  <si>
    <t>1978.03.feb</t>
  </si>
  <si>
    <t>1978.15.apr</t>
  </si>
  <si>
    <t>1977.24.aug</t>
  </si>
  <si>
    <t>1978.08.apr</t>
  </si>
  <si>
    <t>1979.04.jan</t>
  </si>
  <si>
    <t>1979.07.nov</t>
  </si>
  <si>
    <t>1979.19.nov</t>
  </si>
  <si>
    <t>1981.31.okt</t>
  </si>
  <si>
    <t>1978.01.mar</t>
  </si>
  <si>
    <t>1979.08.aug</t>
  </si>
  <si>
    <t>1979.08.mar</t>
  </si>
  <si>
    <t>1979.24.mar</t>
  </si>
  <si>
    <t>1981.05.jul</t>
  </si>
  <si>
    <t>1978.01.sep</t>
  </si>
  <si>
    <t>1975.09.nov</t>
  </si>
  <si>
    <t>1978.28.sep</t>
  </si>
  <si>
    <t>1975.25.dec</t>
  </si>
  <si>
    <t>1977.15.okt</t>
  </si>
  <si>
    <t>1979.15.dec</t>
  </si>
  <si>
    <t>1977.19.feb</t>
  </si>
  <si>
    <t>1979.03.mai</t>
  </si>
  <si>
    <t>1976.02.mai</t>
  </si>
  <si>
    <t>1976.11.jul</t>
  </si>
  <si>
    <t>1979.11.apr</t>
  </si>
  <si>
    <t>Grupa</t>
  </si>
  <si>
    <t>11--14</t>
  </si>
  <si>
    <t>15--17</t>
  </si>
  <si>
    <t>Kristaps Pavlovičs</t>
  </si>
  <si>
    <t>Mareks Borisevičs</t>
  </si>
  <si>
    <t>Ivo Tērs</t>
  </si>
  <si>
    <t>Guntis Uļjans</t>
  </si>
  <si>
    <t>56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</si>
</sst>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/>
    <xf numFmtId="2" fontId="1" fillId="0" borderId="0" xfId="0" applyNumberFormat="1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O18" sqref="O18"/>
    </sheetView>
  </sheetViews>
  <sheetFormatPr defaultRowHeight="15" x14ac:dyDescent="0.25"/>
  <cols>
    <col min="1" max="1" width="19.7109375" style="1" bestFit="1" customWidth="1"/>
    <col min="2" max="2" width="11.7109375" style="1" bestFit="1" customWidth="1"/>
    <col min="3" max="3" width="6.5703125" style="1" bestFit="1" customWidth="1"/>
    <col min="4" max="4" width="5.7109375" style="1" bestFit="1" customWidth="1"/>
    <col min="5" max="5" width="5.85546875" style="1" bestFit="1" customWidth="1"/>
    <col min="6" max="6" width="4.7109375" style="1" bestFit="1" customWidth="1"/>
    <col min="7" max="8" width="5.28515625" style="1" bestFit="1" customWidth="1"/>
    <col min="9" max="9" width="9.28515625" style="1" bestFit="1" customWidth="1"/>
    <col min="10" max="10" width="6.5703125" style="1" bestFit="1" customWidth="1"/>
    <col min="11" max="11" width="5.5703125" style="1" bestFit="1" customWidth="1"/>
    <col min="12" max="12" width="9.140625" style="1"/>
    <col min="13" max="13" width="9" style="1" bestFit="1" customWidth="1"/>
    <col min="14" max="14" width="12.5703125" style="1" bestFit="1" customWidth="1"/>
    <col min="15" max="16384" width="9.140625" style="1"/>
  </cols>
  <sheetData>
    <row r="1" spans="1:14" s="2" customFormat="1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s="3" customFormat="1" ht="15.75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A3" s="1" t="s">
        <v>0</v>
      </c>
      <c r="B3" s="1" t="s">
        <v>11</v>
      </c>
      <c r="C3" s="1" t="s">
        <v>77</v>
      </c>
      <c r="D3" s="1" t="s">
        <v>1</v>
      </c>
      <c r="E3" s="1" t="s">
        <v>2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3</v>
      </c>
      <c r="K3" s="1" t="s">
        <v>4</v>
      </c>
    </row>
    <row r="4" spans="1:14" x14ac:dyDescent="0.25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M4" s="16" t="s">
        <v>16</v>
      </c>
      <c r="N4" s="16"/>
    </row>
    <row r="5" spans="1:14" x14ac:dyDescent="0.25">
      <c r="A5" s="6" t="s">
        <v>32</v>
      </c>
      <c r="B5" s="6" t="s">
        <v>57</v>
      </c>
      <c r="C5" s="20" t="s">
        <v>78</v>
      </c>
      <c r="D5" s="7">
        <v>52</v>
      </c>
      <c r="E5" s="8"/>
      <c r="F5" s="7">
        <v>35</v>
      </c>
      <c r="G5" s="7">
        <v>40</v>
      </c>
      <c r="H5" s="7">
        <v>42.5</v>
      </c>
      <c r="I5" s="4">
        <f>MAX(F5:H5)</f>
        <v>42.5</v>
      </c>
      <c r="J5" s="10"/>
      <c r="K5" s="12">
        <v>1</v>
      </c>
      <c r="M5" s="11"/>
      <c r="N5" s="11"/>
    </row>
    <row r="6" spans="1:14" x14ac:dyDescent="0.25">
      <c r="A6" s="1" t="s">
        <v>40</v>
      </c>
      <c r="B6" s="1" t="s">
        <v>65</v>
      </c>
      <c r="C6" s="20" t="s">
        <v>78</v>
      </c>
      <c r="D6" s="4">
        <v>40</v>
      </c>
      <c r="F6" s="4">
        <v>37.5</v>
      </c>
      <c r="G6" s="4">
        <v>40</v>
      </c>
      <c r="H6" s="4">
        <v>-42.5</v>
      </c>
      <c r="I6" s="4">
        <f>MAX(F6:H6)</f>
        <v>40</v>
      </c>
      <c r="K6" s="12">
        <v>2</v>
      </c>
      <c r="M6" s="1" t="s">
        <v>10</v>
      </c>
      <c r="N6" s="1">
        <v>29</v>
      </c>
    </row>
    <row r="7" spans="1:14" x14ac:dyDescent="0.25">
      <c r="A7" s="1" t="s">
        <v>37</v>
      </c>
      <c r="B7" s="1" t="s">
        <v>62</v>
      </c>
      <c r="C7" s="20" t="s">
        <v>78</v>
      </c>
      <c r="D7" s="4">
        <v>50</v>
      </c>
      <c r="F7" s="4">
        <v>37.5</v>
      </c>
      <c r="G7" s="4">
        <v>40</v>
      </c>
      <c r="H7" s="4">
        <v>-45</v>
      </c>
      <c r="I7" s="4">
        <f>MAX(F7:H7)</f>
        <v>40</v>
      </c>
      <c r="K7" s="12">
        <v>3</v>
      </c>
      <c r="M7" s="1" t="s">
        <v>9</v>
      </c>
    </row>
    <row r="8" spans="1:14" s="12" customFormat="1" x14ac:dyDescent="0.25">
      <c r="A8" s="12" t="s">
        <v>29</v>
      </c>
      <c r="B8" s="12" t="s">
        <v>52</v>
      </c>
      <c r="C8" s="20" t="s">
        <v>78</v>
      </c>
      <c r="D8" s="13">
        <v>42</v>
      </c>
      <c r="F8" s="4">
        <v>30</v>
      </c>
      <c r="G8" s="4">
        <v>-35</v>
      </c>
      <c r="H8" s="4">
        <v>37.5</v>
      </c>
      <c r="I8" s="4">
        <f>MAX(F8:H8)</f>
        <v>37.5</v>
      </c>
      <c r="J8" s="9"/>
      <c r="K8" s="12">
        <v>4</v>
      </c>
      <c r="M8" s="19" t="s">
        <v>5</v>
      </c>
      <c r="N8" s="19"/>
    </row>
    <row r="9" spans="1:14" s="12" customFormat="1" x14ac:dyDescent="0.25">
      <c r="A9" s="1" t="s">
        <v>38</v>
      </c>
      <c r="B9" s="1" t="s">
        <v>63</v>
      </c>
      <c r="C9" s="20" t="s">
        <v>78</v>
      </c>
      <c r="D9" s="4">
        <v>52</v>
      </c>
      <c r="E9" s="1"/>
      <c r="F9" s="4">
        <v>37.5</v>
      </c>
      <c r="G9" s="4">
        <v>-40</v>
      </c>
      <c r="H9" s="4">
        <v>-42.5</v>
      </c>
      <c r="I9" s="4">
        <f>MAX(F9:H9)</f>
        <v>37.5</v>
      </c>
      <c r="J9" s="1"/>
      <c r="K9" s="12">
        <v>5</v>
      </c>
      <c r="M9" s="12" t="s">
        <v>6</v>
      </c>
      <c r="N9" s="12" t="s">
        <v>7</v>
      </c>
    </row>
    <row r="10" spans="1:14" s="12" customFormat="1" x14ac:dyDescent="0.25">
      <c r="A10" s="12" t="s">
        <v>80</v>
      </c>
      <c r="B10" s="12" t="s">
        <v>51</v>
      </c>
      <c r="C10" s="20" t="s">
        <v>78</v>
      </c>
      <c r="D10" s="13">
        <v>51</v>
      </c>
      <c r="F10" s="13">
        <v>30</v>
      </c>
      <c r="G10" s="13">
        <v>-35</v>
      </c>
      <c r="H10" s="13">
        <v>-37.5</v>
      </c>
      <c r="I10" s="4">
        <f>MAX(F10:H10)</f>
        <v>30</v>
      </c>
      <c r="J10" s="14"/>
      <c r="K10" s="12">
        <v>6</v>
      </c>
      <c r="M10" s="12" t="s">
        <v>8</v>
      </c>
    </row>
    <row r="11" spans="1:14" s="12" customFormat="1" x14ac:dyDescent="0.25">
      <c r="A11" s="1" t="s">
        <v>45</v>
      </c>
      <c r="B11" s="1" t="s">
        <v>71</v>
      </c>
      <c r="C11" s="20" t="s">
        <v>78</v>
      </c>
      <c r="D11" s="4">
        <v>39</v>
      </c>
      <c r="E11" s="1"/>
      <c r="F11" s="4">
        <v>25</v>
      </c>
      <c r="G11" s="4">
        <v>-30</v>
      </c>
      <c r="H11" s="4">
        <v>-32.5</v>
      </c>
      <c r="I11" s="4">
        <f>MAX(F11:H11)</f>
        <v>25</v>
      </c>
      <c r="J11" s="1"/>
      <c r="K11" s="12">
        <v>7</v>
      </c>
    </row>
    <row r="12" spans="1:14" s="12" customFormat="1" x14ac:dyDescent="0.25">
      <c r="A12" s="1" t="s">
        <v>49</v>
      </c>
      <c r="B12" s="1" t="s">
        <v>76</v>
      </c>
      <c r="C12" s="20" t="s">
        <v>78</v>
      </c>
      <c r="D12" s="4">
        <v>38</v>
      </c>
      <c r="E12" s="1"/>
      <c r="F12" s="4">
        <v>20</v>
      </c>
      <c r="G12" s="4">
        <v>-25</v>
      </c>
      <c r="H12" s="4">
        <v>-30</v>
      </c>
      <c r="I12" s="4">
        <f>MAX(F12:H12)</f>
        <v>20</v>
      </c>
      <c r="J12" s="1"/>
      <c r="K12" s="12">
        <v>8</v>
      </c>
    </row>
    <row r="13" spans="1:14" x14ac:dyDescent="0.25">
      <c r="A13" s="15" t="s">
        <v>84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4" x14ac:dyDescent="0.25">
      <c r="A14" s="1" t="s">
        <v>47</v>
      </c>
      <c r="B14" s="1" t="s">
        <v>73</v>
      </c>
      <c r="C14" s="20" t="s">
        <v>78</v>
      </c>
      <c r="D14" s="4">
        <v>55</v>
      </c>
      <c r="F14" s="4">
        <v>45</v>
      </c>
      <c r="G14" s="4">
        <v>47.5</v>
      </c>
      <c r="H14" s="4">
        <v>-50</v>
      </c>
      <c r="I14" s="4">
        <f>MAX(F14:H14)</f>
        <v>47.5</v>
      </c>
      <c r="K14" s="12">
        <v>1</v>
      </c>
    </row>
    <row r="15" spans="1:14" x14ac:dyDescent="0.25">
      <c r="A15" s="6" t="s">
        <v>22</v>
      </c>
      <c r="B15" s="6" t="s">
        <v>58</v>
      </c>
      <c r="C15" s="20" t="s">
        <v>78</v>
      </c>
      <c r="D15" s="7">
        <v>55</v>
      </c>
      <c r="E15" s="8"/>
      <c r="F15" s="7">
        <v>35</v>
      </c>
      <c r="G15" s="7">
        <v>40</v>
      </c>
      <c r="H15" s="7">
        <v>45</v>
      </c>
      <c r="I15" s="4">
        <f>MAX(F15:H15)</f>
        <v>45</v>
      </c>
      <c r="J15" s="10"/>
      <c r="K15" s="12">
        <v>2</v>
      </c>
    </row>
    <row r="16" spans="1:14" x14ac:dyDescent="0.25">
      <c r="A16" s="1" t="s">
        <v>34</v>
      </c>
      <c r="B16" s="1" t="s">
        <v>59</v>
      </c>
      <c r="C16" s="20" t="s">
        <v>78</v>
      </c>
      <c r="D16" s="1">
        <v>55.5</v>
      </c>
      <c r="F16" s="4">
        <v>30</v>
      </c>
      <c r="G16" s="4">
        <v>35</v>
      </c>
      <c r="H16" s="4">
        <v>-40</v>
      </c>
      <c r="I16" s="4">
        <f>MAX(F16:H16)</f>
        <v>35</v>
      </c>
      <c r="K16" s="1">
        <v>3</v>
      </c>
    </row>
    <row r="17" spans="1:11" x14ac:dyDescent="0.25">
      <c r="A17" s="15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6" t="s">
        <v>33</v>
      </c>
      <c r="B18" s="6" t="s">
        <v>25</v>
      </c>
      <c r="C18" s="20" t="s">
        <v>78</v>
      </c>
      <c r="D18" s="7">
        <v>58</v>
      </c>
      <c r="E18" s="8"/>
      <c r="F18" s="7">
        <v>60</v>
      </c>
      <c r="G18" s="7">
        <v>62.5</v>
      </c>
      <c r="H18" s="7">
        <v>-65</v>
      </c>
      <c r="I18" s="4">
        <f>MAX(F18:H18)</f>
        <v>62.5</v>
      </c>
      <c r="J18" s="10"/>
      <c r="K18" s="12">
        <v>1</v>
      </c>
    </row>
    <row r="19" spans="1:11" x14ac:dyDescent="0.25">
      <c r="A19" s="1" t="s">
        <v>83</v>
      </c>
      <c r="B19" s="1" t="s">
        <v>56</v>
      </c>
      <c r="C19" s="20" t="s">
        <v>78</v>
      </c>
      <c r="D19" s="4">
        <v>59</v>
      </c>
      <c r="E19" s="5"/>
      <c r="F19" s="4">
        <v>55</v>
      </c>
      <c r="G19" s="4">
        <v>60</v>
      </c>
      <c r="H19" s="4">
        <v>62.5</v>
      </c>
      <c r="I19" s="4">
        <f>MAX(F19:H19)</f>
        <v>62.5</v>
      </c>
      <c r="J19" s="9"/>
      <c r="K19" s="12">
        <v>2</v>
      </c>
    </row>
    <row r="20" spans="1:11" x14ac:dyDescent="0.25">
      <c r="A20" s="1" t="s">
        <v>35</v>
      </c>
      <c r="B20" s="1" t="s">
        <v>60</v>
      </c>
      <c r="C20" s="20" t="s">
        <v>78</v>
      </c>
      <c r="D20" s="4">
        <v>60</v>
      </c>
      <c r="F20" s="4">
        <v>25</v>
      </c>
      <c r="G20" s="4">
        <v>30</v>
      </c>
      <c r="H20" s="4">
        <v>-35</v>
      </c>
      <c r="I20" s="4">
        <f>MAX(F20:H20)</f>
        <v>30</v>
      </c>
      <c r="K20" s="1">
        <v>3</v>
      </c>
    </row>
    <row r="21" spans="1:11" x14ac:dyDescent="0.25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12" t="s">
        <v>28</v>
      </c>
      <c r="B22" s="12" t="s">
        <v>50</v>
      </c>
      <c r="C22" s="20" t="s">
        <v>78</v>
      </c>
      <c r="D22" s="13">
        <v>64</v>
      </c>
      <c r="E22" s="12"/>
      <c r="F22" s="13">
        <v>75</v>
      </c>
      <c r="G22" s="13">
        <v>-77.5</v>
      </c>
      <c r="H22" s="13">
        <v>77.5</v>
      </c>
      <c r="I22" s="4">
        <f>MAX(F22:H22)</f>
        <v>77.5</v>
      </c>
      <c r="J22" s="14"/>
      <c r="K22" s="12">
        <v>1</v>
      </c>
    </row>
    <row r="23" spans="1:11" x14ac:dyDescent="0.25">
      <c r="A23" s="1" t="s">
        <v>42</v>
      </c>
      <c r="B23" s="1" t="s">
        <v>68</v>
      </c>
      <c r="C23" s="20" t="s">
        <v>78</v>
      </c>
      <c r="D23" s="4">
        <v>65</v>
      </c>
      <c r="F23" s="4">
        <v>60</v>
      </c>
      <c r="G23" s="4">
        <v>65</v>
      </c>
      <c r="H23" s="4">
        <v>-67.5</v>
      </c>
      <c r="I23" s="4">
        <f>MAX(F23:H23)</f>
        <v>65</v>
      </c>
      <c r="K23" s="12">
        <v>2</v>
      </c>
    </row>
    <row r="24" spans="1:11" x14ac:dyDescent="0.25">
      <c r="A24" s="1" t="s">
        <v>82</v>
      </c>
      <c r="B24" s="1" t="s">
        <v>66</v>
      </c>
      <c r="C24" s="20" t="s">
        <v>78</v>
      </c>
      <c r="D24" s="4">
        <v>67.5</v>
      </c>
      <c r="F24" s="4">
        <v>60</v>
      </c>
      <c r="G24" s="4">
        <v>65</v>
      </c>
      <c r="H24" s="4">
        <v>-67.5</v>
      </c>
      <c r="I24" s="4">
        <f>MAX(F24:H24)</f>
        <v>65</v>
      </c>
      <c r="K24" s="1">
        <v>3</v>
      </c>
    </row>
    <row r="25" spans="1:11" x14ac:dyDescent="0.25">
      <c r="A25" s="1" t="s">
        <v>39</v>
      </c>
      <c r="B25" s="1" t="s">
        <v>64</v>
      </c>
      <c r="C25" s="20" t="s">
        <v>78</v>
      </c>
      <c r="D25" s="4">
        <v>64</v>
      </c>
      <c r="F25" s="4">
        <v>42.5</v>
      </c>
      <c r="G25" s="4">
        <v>45</v>
      </c>
      <c r="H25" s="4">
        <v>47.5</v>
      </c>
      <c r="I25" s="4">
        <f>MAX(F25:H25)</f>
        <v>47.5</v>
      </c>
      <c r="K25" s="1">
        <v>4</v>
      </c>
    </row>
    <row r="26" spans="1:11" x14ac:dyDescent="0.25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6" t="s">
        <v>81</v>
      </c>
      <c r="B27" s="6" t="s">
        <v>54</v>
      </c>
      <c r="C27" s="20" t="s">
        <v>78</v>
      </c>
      <c r="D27" s="7">
        <v>74</v>
      </c>
      <c r="E27" s="8"/>
      <c r="F27" s="7">
        <v>67.5</v>
      </c>
      <c r="G27" s="7">
        <v>72.5</v>
      </c>
      <c r="H27" s="7">
        <v>-75</v>
      </c>
      <c r="I27" s="4">
        <f>MAX(F27:H27)</f>
        <v>72.5</v>
      </c>
      <c r="J27" s="10"/>
      <c r="K27" s="1">
        <v>1</v>
      </c>
    </row>
    <row r="28" spans="1:11" x14ac:dyDescent="0.25">
      <c r="A28" s="15" t="s">
        <v>84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x14ac:dyDescent="0.25">
      <c r="A29" s="1" t="s">
        <v>36</v>
      </c>
      <c r="B29" s="1" t="s">
        <v>61</v>
      </c>
      <c r="C29" s="1" t="s">
        <v>79</v>
      </c>
      <c r="D29" s="4">
        <v>54.5</v>
      </c>
      <c r="F29" s="4">
        <v>42.5</v>
      </c>
      <c r="G29" s="4">
        <v>45</v>
      </c>
      <c r="H29" s="4">
        <v>47.5</v>
      </c>
      <c r="I29" s="4">
        <f>MAX(F29:H29)</f>
        <v>47.5</v>
      </c>
      <c r="K29" s="1">
        <v>1</v>
      </c>
    </row>
    <row r="30" spans="1:11" x14ac:dyDescent="0.25">
      <c r="A30" s="15" t="s">
        <v>12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x14ac:dyDescent="0.25">
      <c r="A31" s="1" t="s">
        <v>44</v>
      </c>
      <c r="B31" s="1" t="s">
        <v>70</v>
      </c>
      <c r="C31" s="1" t="s">
        <v>79</v>
      </c>
      <c r="D31" s="4">
        <v>57</v>
      </c>
      <c r="F31" s="4">
        <v>67.5</v>
      </c>
      <c r="G31" s="4">
        <v>72.5</v>
      </c>
      <c r="H31" s="4">
        <v>75</v>
      </c>
      <c r="I31" s="4">
        <f>MAX(F31:H31)</f>
        <v>75</v>
      </c>
      <c r="K31" s="1">
        <v>1</v>
      </c>
    </row>
    <row r="32" spans="1:11" x14ac:dyDescent="0.25">
      <c r="A32" s="15" t="s">
        <v>13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" t="s">
        <v>48</v>
      </c>
      <c r="B33" s="1" t="s">
        <v>74</v>
      </c>
      <c r="C33" s="1" t="s">
        <v>79</v>
      </c>
      <c r="D33" s="4">
        <v>67</v>
      </c>
      <c r="F33" s="4">
        <v>75</v>
      </c>
      <c r="G33" s="4">
        <v>77.5</v>
      </c>
      <c r="H33" s="4">
        <v>80</v>
      </c>
      <c r="I33" s="4">
        <f>MAX(F33:H33)</f>
        <v>80</v>
      </c>
      <c r="K33" s="12">
        <v>1</v>
      </c>
    </row>
    <row r="34" spans="1:11" x14ac:dyDescent="0.25">
      <c r="A34" s="1" t="s">
        <v>15</v>
      </c>
      <c r="B34" s="1" t="s">
        <v>24</v>
      </c>
      <c r="C34" s="1" t="s">
        <v>79</v>
      </c>
      <c r="D34" s="4">
        <v>63</v>
      </c>
      <c r="F34" s="4">
        <v>70</v>
      </c>
      <c r="G34" s="4">
        <v>72.5</v>
      </c>
      <c r="H34" s="4">
        <v>-75</v>
      </c>
      <c r="I34" s="4">
        <f>MAX(F34:H34)</f>
        <v>72.5</v>
      </c>
      <c r="K34" s="12">
        <v>2</v>
      </c>
    </row>
    <row r="35" spans="1:11" x14ac:dyDescent="0.25">
      <c r="A35" s="1" t="s">
        <v>30</v>
      </c>
      <c r="B35" s="1" t="s">
        <v>53</v>
      </c>
      <c r="C35" s="1" t="s">
        <v>79</v>
      </c>
      <c r="D35" s="4">
        <v>67</v>
      </c>
      <c r="E35" s="5"/>
      <c r="F35" s="4">
        <v>65</v>
      </c>
      <c r="G35" s="4">
        <v>70</v>
      </c>
      <c r="H35" s="4">
        <v>-72.5</v>
      </c>
      <c r="I35" s="4">
        <f>MAX(F35:H35)</f>
        <v>70</v>
      </c>
      <c r="J35" s="9"/>
      <c r="K35" s="12">
        <v>3</v>
      </c>
    </row>
    <row r="36" spans="1:11" x14ac:dyDescent="0.25">
      <c r="A36" s="6" t="s">
        <v>31</v>
      </c>
      <c r="B36" s="6" t="s">
        <v>55</v>
      </c>
      <c r="C36" s="1" t="s">
        <v>79</v>
      </c>
      <c r="D36" s="7">
        <v>67.5</v>
      </c>
      <c r="E36" s="8"/>
      <c r="F36" s="7">
        <v>65</v>
      </c>
      <c r="G36" s="7">
        <v>70</v>
      </c>
      <c r="H36" s="7">
        <v>-75</v>
      </c>
      <c r="I36" s="4">
        <f>MAX(F36:H36)</f>
        <v>70</v>
      </c>
      <c r="J36" s="10"/>
      <c r="K36" s="12">
        <v>4</v>
      </c>
    </row>
    <row r="37" spans="1:11" x14ac:dyDescent="0.25">
      <c r="A37" s="1" t="s">
        <v>43</v>
      </c>
      <c r="B37" s="1" t="s">
        <v>69</v>
      </c>
      <c r="C37" s="1" t="s">
        <v>79</v>
      </c>
      <c r="D37" s="4">
        <v>63</v>
      </c>
      <c r="F37" s="4">
        <v>55</v>
      </c>
      <c r="G37" s="4">
        <v>57.5</v>
      </c>
      <c r="H37" s="4">
        <v>60</v>
      </c>
      <c r="I37" s="4">
        <f>MAX(F37:H37)</f>
        <v>60</v>
      </c>
      <c r="K37" s="12">
        <v>5</v>
      </c>
    </row>
    <row r="38" spans="1:11" x14ac:dyDescent="0.25">
      <c r="A38" s="1" t="s">
        <v>41</v>
      </c>
      <c r="B38" s="1" t="s">
        <v>67</v>
      </c>
      <c r="C38" s="1" t="s">
        <v>79</v>
      </c>
      <c r="D38" s="4">
        <v>67.5</v>
      </c>
      <c r="F38" s="4">
        <v>50</v>
      </c>
      <c r="G38" s="4">
        <v>55</v>
      </c>
      <c r="H38" s="4">
        <v>-57.5</v>
      </c>
      <c r="I38" s="4">
        <f>MAX(F38:H38)</f>
        <v>55</v>
      </c>
      <c r="K38" s="12">
        <v>6</v>
      </c>
    </row>
    <row r="39" spans="1:11" x14ac:dyDescent="0.25">
      <c r="A39" s="15" t="s">
        <v>14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5">
      <c r="A40" s="1" t="s">
        <v>23</v>
      </c>
      <c r="B40" s="1" t="s">
        <v>75</v>
      </c>
      <c r="C40" s="1" t="s">
        <v>79</v>
      </c>
      <c r="D40" s="4">
        <v>73</v>
      </c>
      <c r="F40" s="4">
        <v>80</v>
      </c>
      <c r="G40" s="4">
        <v>87.5</v>
      </c>
      <c r="H40" s="4">
        <v>92.5</v>
      </c>
      <c r="I40" s="4">
        <f>MAX(F40:H40)</f>
        <v>92.5</v>
      </c>
      <c r="K40" s="12">
        <v>1</v>
      </c>
    </row>
    <row r="41" spans="1:11" x14ac:dyDescent="0.25">
      <c r="A41" s="1" t="s">
        <v>46</v>
      </c>
      <c r="B41" s="1" t="s">
        <v>72</v>
      </c>
      <c r="C41" s="1" t="s">
        <v>79</v>
      </c>
      <c r="D41" s="4">
        <v>72</v>
      </c>
      <c r="F41" s="4">
        <v>80</v>
      </c>
      <c r="G41" s="4">
        <v>-85</v>
      </c>
      <c r="H41" s="4">
        <v>-85</v>
      </c>
      <c r="I41" s="4">
        <f>MAX(F41:H41)</f>
        <v>80</v>
      </c>
      <c r="K41" s="12">
        <v>2</v>
      </c>
    </row>
  </sheetData>
  <sortState ref="A41:N42">
    <sortCondition descending="1" ref="I41:I42"/>
  </sortState>
  <mergeCells count="13">
    <mergeCell ref="A28:K28"/>
    <mergeCell ref="A30:K30"/>
    <mergeCell ref="A32:K32"/>
    <mergeCell ref="A39:K39"/>
    <mergeCell ref="A13:K13"/>
    <mergeCell ref="A17:K17"/>
    <mergeCell ref="A21:K21"/>
    <mergeCell ref="A26:K26"/>
    <mergeCell ref="M4:N4"/>
    <mergeCell ref="A1:K1"/>
    <mergeCell ref="A2:K2"/>
    <mergeCell ref="M8:N8"/>
    <mergeCell ref="A4:K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2019-03-13T08:07:02Z</dcterms:modified>
</cp:coreProperties>
</file>