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6" i="1" l="1"/>
  <c r="I43" i="1"/>
  <c r="I44" i="1"/>
  <c r="I40" i="1"/>
  <c r="I41" i="1"/>
  <c r="I38" i="1"/>
  <c r="I37" i="1"/>
  <c r="I36" i="1"/>
  <c r="I34" i="1"/>
  <c r="I32" i="1"/>
  <c r="I64" i="1"/>
  <c r="I62" i="1"/>
  <c r="I60" i="1"/>
  <c r="I59" i="1"/>
  <c r="I57" i="1"/>
  <c r="I54" i="1"/>
  <c r="I51" i="1"/>
  <c r="I52" i="1"/>
  <c r="I49" i="1"/>
  <c r="I29" i="1"/>
  <c r="I26" i="1"/>
  <c r="I27" i="1"/>
  <c r="I28" i="1"/>
  <c r="I10" i="1"/>
  <c r="I8" i="1"/>
  <c r="I13" i="1"/>
  <c r="I11" i="1"/>
  <c r="I6" i="1"/>
  <c r="I23" i="1"/>
  <c r="I16" i="1"/>
  <c r="I20" i="1"/>
  <c r="I18" i="1"/>
</calcChain>
</file>

<file path=xl/sharedStrings.xml><?xml version="1.0" encoding="utf-8"?>
<sst xmlns="http://schemas.openxmlformats.org/spreadsheetml/2006/main" count="88" uniqueCount="73">
  <si>
    <t>Vārds, uzvārds</t>
  </si>
  <si>
    <t>Svars</t>
  </si>
  <si>
    <t>Koef.</t>
  </si>
  <si>
    <t>BP1</t>
  </si>
  <si>
    <t>BP2</t>
  </si>
  <si>
    <t>BP3</t>
  </si>
  <si>
    <t>MAX</t>
  </si>
  <si>
    <t>Punkti</t>
  </si>
  <si>
    <t>Vieta</t>
  </si>
  <si>
    <t>Info</t>
  </si>
  <si>
    <t>Tiesneši</t>
  </si>
  <si>
    <t>H. Bruņinieks</t>
  </si>
  <si>
    <t>Aigars Zommers</t>
  </si>
  <si>
    <t>Sekretārs</t>
  </si>
  <si>
    <t>Sievietes</t>
  </si>
  <si>
    <t>Vīrieši</t>
  </si>
  <si>
    <t>Juniori</t>
  </si>
  <si>
    <t>Dalībnieki</t>
  </si>
  <si>
    <t>Edijs Seleckis</t>
  </si>
  <si>
    <t>V. Skvorcovs</t>
  </si>
  <si>
    <t>Sanita Degro</t>
  </si>
  <si>
    <t>Māris Kastenass</t>
  </si>
  <si>
    <t>Edgars Elksnis</t>
  </si>
  <si>
    <t>Agris Volkops</t>
  </si>
  <si>
    <t>Kaspars Bergs</t>
  </si>
  <si>
    <t>Kristaps Vinters</t>
  </si>
  <si>
    <t>Aivars Čapkovskis</t>
  </si>
  <si>
    <t>Limbažu rajona čempionāts spiešanā guļus</t>
  </si>
  <si>
    <t>Limbaži, 07.12.1996.</t>
  </si>
  <si>
    <t>G. Ozols</t>
  </si>
  <si>
    <t>A. Zommers</t>
  </si>
  <si>
    <t>J. Moskaļovs</t>
  </si>
  <si>
    <t>Juniores</t>
  </si>
  <si>
    <t>Ilze Drele</t>
  </si>
  <si>
    <t>Ilze Kaimiņa</t>
  </si>
  <si>
    <t>Evija Fridrihsone</t>
  </si>
  <si>
    <t>Dana Aleksandrova</t>
  </si>
  <si>
    <t>Komanda</t>
  </si>
  <si>
    <t>Dz.g.</t>
  </si>
  <si>
    <t>Salacgrīva</t>
  </si>
  <si>
    <t>Jaunietes</t>
  </si>
  <si>
    <t>Inga Kultiševa</t>
  </si>
  <si>
    <t>Ieva Vīndedze</t>
  </si>
  <si>
    <t>Agrita Zaremba</t>
  </si>
  <si>
    <t>Ārija Dzene</t>
  </si>
  <si>
    <t>V. Strazds</t>
  </si>
  <si>
    <t>56 kg</t>
  </si>
  <si>
    <t>60 kg</t>
  </si>
  <si>
    <t>67.5 kg</t>
  </si>
  <si>
    <t>75 kg</t>
  </si>
  <si>
    <t>82.5 kg</t>
  </si>
  <si>
    <t>52 kg</t>
  </si>
  <si>
    <t>Juris Rasa</t>
  </si>
  <si>
    <t>Dāvis Lesiņš</t>
  </si>
  <si>
    <t>Mārtiņš Strautiņš</t>
  </si>
  <si>
    <t>100 kg</t>
  </si>
  <si>
    <t>Ēriks Sprincis</t>
  </si>
  <si>
    <t>Aldis Podnieks</t>
  </si>
  <si>
    <t>Gints Ozols</t>
  </si>
  <si>
    <t>Vīri</t>
  </si>
  <si>
    <t>90 kg</t>
  </si>
  <si>
    <t>Arnis Balodis</t>
  </si>
  <si>
    <t>Guntis Apse</t>
  </si>
  <si>
    <t>Sandris Kalniņš</t>
  </si>
  <si>
    <t>Jaunieši 10-13 g.</t>
  </si>
  <si>
    <t>Jaunieši 14-17 g.</t>
  </si>
  <si>
    <t>Gints Kviesis</t>
  </si>
  <si>
    <t>Ivars Beķernieks</t>
  </si>
  <si>
    <t>Jānis Somers</t>
  </si>
  <si>
    <t>Sandijs Gotlībs</t>
  </si>
  <si>
    <t>Jānis Kalniņš</t>
  </si>
  <si>
    <t>Ēriks Laurenovs</t>
  </si>
  <si>
    <t>Staicele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</si>
</sst>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1" fontId="1" fillId="0" borderId="0" xfId="0" applyNumberFormat="1" applyFont="1"/>
    <xf numFmtId="0" fontId="5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workbookViewId="0">
      <selection activeCell="N51" sqref="N51"/>
    </sheetView>
  </sheetViews>
  <sheetFormatPr defaultRowHeight="15" x14ac:dyDescent="0.25"/>
  <cols>
    <col min="1" max="1" width="18" style="1" bestFit="1" customWidth="1"/>
    <col min="2" max="2" width="9.7109375" style="1" bestFit="1" customWidth="1"/>
    <col min="3" max="3" width="5.7109375" style="1" bestFit="1" customWidth="1"/>
    <col min="4" max="4" width="5.5703125" style="1" bestFit="1" customWidth="1"/>
    <col min="5" max="5" width="5.85546875" style="1" bestFit="1" customWidth="1"/>
    <col min="6" max="9" width="6.28515625" style="1" bestFit="1" customWidth="1"/>
    <col min="10" max="10" width="6.5703125" style="1" bestFit="1" customWidth="1"/>
    <col min="11" max="11" width="5.5703125" style="1" bestFit="1" customWidth="1"/>
    <col min="12" max="12" width="9.140625" style="1"/>
    <col min="13" max="13" width="9" style="1" bestFit="1" customWidth="1"/>
    <col min="14" max="14" width="12.5703125" style="1" bestFit="1" customWidth="1"/>
    <col min="15" max="16384" width="9.140625" style="1"/>
  </cols>
  <sheetData>
    <row r="1" spans="1:22" s="2" customFormat="1" ht="18.75" x14ac:dyDescent="0.3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0"/>
      <c r="P1" s="10"/>
      <c r="Q1" s="10"/>
      <c r="R1" s="10"/>
      <c r="S1" s="10"/>
      <c r="T1" s="10"/>
      <c r="U1" s="10"/>
      <c r="V1" s="10"/>
    </row>
    <row r="2" spans="1:22" s="3" customFormat="1" ht="15.75" x14ac:dyDescent="0.25">
      <c r="A2" s="9" t="s">
        <v>28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2" x14ac:dyDescent="0.25">
      <c r="A3" s="1" t="s">
        <v>0</v>
      </c>
      <c r="B3" s="1" t="s">
        <v>37</v>
      </c>
      <c r="C3" s="1" t="s">
        <v>1</v>
      </c>
      <c r="D3" s="1" t="s">
        <v>38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</row>
    <row r="4" spans="1:22" x14ac:dyDescent="0.25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7" t="s">
        <v>17</v>
      </c>
      <c r="N4" s="7"/>
    </row>
    <row r="5" spans="1:22" x14ac:dyDescent="0.25">
      <c r="A5" s="13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M5" s="1" t="s">
        <v>15</v>
      </c>
      <c r="N5" s="1">
        <v>23</v>
      </c>
    </row>
    <row r="6" spans="1:22" x14ac:dyDescent="0.25">
      <c r="A6" s="1" t="s">
        <v>33</v>
      </c>
      <c r="C6" s="4">
        <v>55.5</v>
      </c>
      <c r="D6" s="11">
        <v>1979</v>
      </c>
      <c r="E6" s="5"/>
      <c r="F6" s="4">
        <v>37.5</v>
      </c>
      <c r="G6" s="4">
        <v>40</v>
      </c>
      <c r="H6" s="4">
        <v>-42.5</v>
      </c>
      <c r="I6" s="4">
        <f t="shared" ref="I6" si="0">MAX(F6:H6)</f>
        <v>40</v>
      </c>
      <c r="J6" s="6">
        <v>36.700000000000003</v>
      </c>
      <c r="K6" s="1">
        <v>1</v>
      </c>
      <c r="M6" s="1" t="s">
        <v>14</v>
      </c>
      <c r="N6" s="1">
        <v>9</v>
      </c>
    </row>
    <row r="7" spans="1:22" x14ac:dyDescent="0.25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7" t="s">
        <v>9</v>
      </c>
      <c r="N7" s="7"/>
    </row>
    <row r="8" spans="1:22" x14ac:dyDescent="0.25">
      <c r="A8" s="1" t="s">
        <v>20</v>
      </c>
      <c r="C8" s="4">
        <v>60</v>
      </c>
      <c r="D8" s="11">
        <v>1980</v>
      </c>
      <c r="E8" s="5"/>
      <c r="F8" s="4">
        <v>32.5</v>
      </c>
      <c r="G8" s="4">
        <v>-35</v>
      </c>
      <c r="H8" s="4">
        <v>35</v>
      </c>
      <c r="I8" s="4">
        <f>MAX(F8:H8)</f>
        <v>35</v>
      </c>
      <c r="J8" s="6">
        <v>30.1</v>
      </c>
      <c r="K8" s="1">
        <v>1</v>
      </c>
      <c r="M8" s="1" t="s">
        <v>10</v>
      </c>
      <c r="N8" s="1" t="s">
        <v>11</v>
      </c>
    </row>
    <row r="9" spans="1:22" x14ac:dyDescent="0.25">
      <c r="A9" s="13" t="s">
        <v>48</v>
      </c>
      <c r="B9" s="13"/>
      <c r="C9" s="13"/>
      <c r="D9" s="13"/>
      <c r="E9" s="13"/>
      <c r="F9" s="13"/>
      <c r="G9" s="13"/>
      <c r="H9" s="13"/>
      <c r="I9" s="13"/>
      <c r="J9" s="13"/>
      <c r="K9" s="13"/>
      <c r="N9" s="1" t="s">
        <v>19</v>
      </c>
    </row>
    <row r="10" spans="1:22" x14ac:dyDescent="0.25">
      <c r="A10" s="1" t="s">
        <v>36</v>
      </c>
      <c r="B10" s="1" t="s">
        <v>39</v>
      </c>
      <c r="C10" s="4">
        <v>65</v>
      </c>
      <c r="D10" s="11">
        <v>1979</v>
      </c>
      <c r="E10" s="5"/>
      <c r="F10" s="4">
        <v>-35</v>
      </c>
      <c r="G10" s="4">
        <v>37.5</v>
      </c>
      <c r="H10" s="4">
        <v>40</v>
      </c>
      <c r="I10" s="4">
        <f>MAX(F10:H10)</f>
        <v>40</v>
      </c>
      <c r="J10" s="6">
        <v>32.200000000000003</v>
      </c>
      <c r="K10" s="1">
        <v>1</v>
      </c>
      <c r="N10" s="1" t="s">
        <v>29</v>
      </c>
    </row>
    <row r="11" spans="1:22" x14ac:dyDescent="0.25">
      <c r="A11" s="1" t="s">
        <v>34</v>
      </c>
      <c r="C11" s="4">
        <v>64.5</v>
      </c>
      <c r="D11" s="11">
        <v>1980</v>
      </c>
      <c r="E11" s="5"/>
      <c r="F11" s="4">
        <v>30</v>
      </c>
      <c r="G11" s="4">
        <v>35</v>
      </c>
      <c r="H11" s="4">
        <v>-37.5</v>
      </c>
      <c r="I11" s="4">
        <f>MAX(F11:H11)</f>
        <v>35</v>
      </c>
      <c r="J11" s="6">
        <v>28.3</v>
      </c>
      <c r="K11" s="1">
        <v>2</v>
      </c>
      <c r="N11" s="1" t="s">
        <v>31</v>
      </c>
    </row>
    <row r="12" spans="1:22" x14ac:dyDescent="0.25">
      <c r="A12" s="13" t="s">
        <v>49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N12" s="1" t="s">
        <v>30</v>
      </c>
    </row>
    <row r="13" spans="1:22" x14ac:dyDescent="0.25">
      <c r="A13" s="1" t="s">
        <v>35</v>
      </c>
      <c r="C13" s="4">
        <v>70.8</v>
      </c>
      <c r="D13" s="11">
        <v>1979</v>
      </c>
      <c r="E13" s="5"/>
      <c r="F13" s="4">
        <v>40</v>
      </c>
      <c r="G13" s="4">
        <v>42.5</v>
      </c>
      <c r="H13" s="4">
        <v>-47.5</v>
      </c>
      <c r="I13" s="4">
        <f>MAX(F13:H13)</f>
        <v>42.5</v>
      </c>
      <c r="J13" s="6">
        <v>31.96</v>
      </c>
      <c r="K13" s="1">
        <v>1</v>
      </c>
      <c r="M13" s="1" t="s">
        <v>13</v>
      </c>
      <c r="N13" s="1" t="s">
        <v>45</v>
      </c>
    </row>
    <row r="14" spans="1:22" x14ac:dyDescent="0.25">
      <c r="A14" s="12" t="s">
        <v>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2" x14ac:dyDescent="0.25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2" x14ac:dyDescent="0.25">
      <c r="A16" s="1" t="s">
        <v>42</v>
      </c>
      <c r="C16" s="4">
        <v>62.5</v>
      </c>
      <c r="D16" s="11">
        <v>1978</v>
      </c>
      <c r="E16" s="5"/>
      <c r="F16" s="4">
        <v>32.5</v>
      </c>
      <c r="G16" s="4">
        <v>35</v>
      </c>
      <c r="H16" s="4">
        <v>-37.5</v>
      </c>
      <c r="I16" s="4">
        <f>MAX(F16:H16)</f>
        <v>35</v>
      </c>
      <c r="J16" s="6">
        <v>29.1</v>
      </c>
      <c r="K16" s="1">
        <v>1</v>
      </c>
    </row>
    <row r="17" spans="1:11" x14ac:dyDescent="0.25">
      <c r="A17" s="1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" t="s">
        <v>41</v>
      </c>
      <c r="C18" s="4">
        <v>70.5</v>
      </c>
      <c r="D18" s="11">
        <v>1978</v>
      </c>
      <c r="E18" s="5"/>
      <c r="F18" s="4">
        <v>-30</v>
      </c>
      <c r="G18" s="4">
        <v>32.5</v>
      </c>
      <c r="H18" s="4">
        <v>35</v>
      </c>
      <c r="I18" s="4">
        <f>MAX(F18:H18)</f>
        <v>35</v>
      </c>
      <c r="J18" s="6">
        <v>26.4</v>
      </c>
      <c r="K18" s="1">
        <v>1</v>
      </c>
    </row>
    <row r="19" spans="1:11" x14ac:dyDescent="0.25">
      <c r="A19" s="13" t="s">
        <v>50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" t="s">
        <v>43</v>
      </c>
      <c r="C20" s="4">
        <v>78.5</v>
      </c>
      <c r="D20" s="11">
        <v>1978</v>
      </c>
      <c r="E20" s="5"/>
      <c r="F20" s="4">
        <v>40</v>
      </c>
      <c r="G20" s="4">
        <v>42.5</v>
      </c>
      <c r="H20" s="4">
        <v>45</v>
      </c>
      <c r="I20" s="4">
        <f t="shared" ref="I20:I23" si="1">MAX(F20:H20)</f>
        <v>45</v>
      </c>
      <c r="J20" s="6">
        <v>31.4</v>
      </c>
      <c r="K20" s="1">
        <v>1</v>
      </c>
    </row>
    <row r="21" spans="1:11" x14ac:dyDescent="0.25">
      <c r="A21" s="12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3" t="s">
        <v>50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" t="s">
        <v>44</v>
      </c>
      <c r="C23" s="4">
        <v>81</v>
      </c>
      <c r="D23" s="11">
        <v>1959</v>
      </c>
      <c r="E23" s="5"/>
      <c r="F23" s="4">
        <v>-30</v>
      </c>
      <c r="G23" s="4">
        <v>32.5</v>
      </c>
      <c r="H23" s="4">
        <v>37.5</v>
      </c>
      <c r="I23" s="4">
        <f t="shared" si="1"/>
        <v>37.5</v>
      </c>
      <c r="J23" s="6">
        <v>25.6</v>
      </c>
      <c r="K23" s="1">
        <v>1</v>
      </c>
    </row>
    <row r="24" spans="1:11" x14ac:dyDescent="0.25">
      <c r="A24" s="14" t="s">
        <v>64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3" t="s">
        <v>51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" t="s">
        <v>54</v>
      </c>
      <c r="C26" s="4">
        <v>49.5</v>
      </c>
      <c r="D26" s="11">
        <v>1983</v>
      </c>
      <c r="E26" s="5"/>
      <c r="F26" s="4">
        <v>37.5</v>
      </c>
      <c r="G26" s="4">
        <v>-42.5</v>
      </c>
      <c r="H26" s="4">
        <v>42.5</v>
      </c>
      <c r="I26" s="4">
        <f>MAX(F26:H26)</f>
        <v>42.5</v>
      </c>
      <c r="J26" s="6">
        <v>42.87</v>
      </c>
      <c r="K26" s="1">
        <v>1</v>
      </c>
    </row>
    <row r="27" spans="1:11" x14ac:dyDescent="0.25">
      <c r="A27" s="1" t="s">
        <v>53</v>
      </c>
      <c r="C27" s="4">
        <v>43.8</v>
      </c>
      <c r="D27" s="11">
        <v>1983</v>
      </c>
      <c r="E27" s="5"/>
      <c r="F27" s="4">
        <v>35</v>
      </c>
      <c r="G27" s="4">
        <v>37.5</v>
      </c>
      <c r="H27" s="4">
        <v>40</v>
      </c>
      <c r="I27" s="4">
        <f>MAX(F27:H27)</f>
        <v>40</v>
      </c>
      <c r="J27" s="6">
        <v>46.9</v>
      </c>
      <c r="K27" s="1">
        <v>2</v>
      </c>
    </row>
    <row r="28" spans="1:11" x14ac:dyDescent="0.25">
      <c r="A28" s="1" t="s">
        <v>52</v>
      </c>
      <c r="C28" s="4">
        <v>41.5</v>
      </c>
      <c r="D28" s="11">
        <v>1984</v>
      </c>
      <c r="E28" s="5"/>
      <c r="F28" s="4">
        <v>25</v>
      </c>
      <c r="G28" s="4">
        <v>-27.5</v>
      </c>
      <c r="H28" s="4">
        <v>-27.5</v>
      </c>
      <c r="I28" s="4">
        <f>MAX(F28:H28)</f>
        <v>25</v>
      </c>
      <c r="J28" s="6">
        <v>31.4</v>
      </c>
      <c r="K28" s="1">
        <v>3</v>
      </c>
    </row>
    <row r="29" spans="1:11" x14ac:dyDescent="0.25">
      <c r="A29" s="1" t="s">
        <v>21</v>
      </c>
      <c r="C29" s="4">
        <v>35.799999999999997</v>
      </c>
      <c r="D29" s="11">
        <v>1985</v>
      </c>
      <c r="E29" s="5"/>
      <c r="F29" s="4">
        <v>20</v>
      </c>
      <c r="G29" s="4">
        <v>-22.5</v>
      </c>
      <c r="H29" s="4">
        <v>-25</v>
      </c>
      <c r="I29" s="4">
        <f>MAX(F29:H29)</f>
        <v>20</v>
      </c>
      <c r="J29" s="6"/>
    </row>
    <row r="30" spans="1:11" x14ac:dyDescent="0.25">
      <c r="A30" s="14" t="s">
        <v>65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3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" t="s">
        <v>66</v>
      </c>
      <c r="C32" s="4">
        <v>43</v>
      </c>
      <c r="D32" s="11">
        <v>1982</v>
      </c>
      <c r="E32" s="5"/>
      <c r="F32" s="4">
        <v>25</v>
      </c>
      <c r="G32" s="4">
        <v>27.5</v>
      </c>
      <c r="H32" s="4">
        <v>-30</v>
      </c>
      <c r="I32" s="4">
        <f>MAX(F32:H32)</f>
        <v>27.5</v>
      </c>
      <c r="J32" s="6">
        <v>32.99</v>
      </c>
      <c r="K32" s="1">
        <v>1</v>
      </c>
    </row>
    <row r="33" spans="1:11" x14ac:dyDescent="0.25">
      <c r="A33" s="13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" t="s">
        <v>22</v>
      </c>
      <c r="C34" s="4">
        <v>54.5</v>
      </c>
      <c r="D34" s="11">
        <v>1979</v>
      </c>
      <c r="E34" s="5"/>
      <c r="F34" s="4">
        <v>-67.5</v>
      </c>
      <c r="G34" s="4">
        <v>-72.5</v>
      </c>
      <c r="H34" s="4">
        <v>-72.5</v>
      </c>
      <c r="I34" s="4">
        <f>MAX(F34:H34)</f>
        <v>-67.5</v>
      </c>
      <c r="J34" s="6">
        <v>0</v>
      </c>
    </row>
    <row r="35" spans="1:11" x14ac:dyDescent="0.25">
      <c r="A35" s="13" t="s">
        <v>47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1" t="s">
        <v>25</v>
      </c>
      <c r="C36" s="4">
        <v>59.5</v>
      </c>
      <c r="D36" s="11">
        <v>1981</v>
      </c>
      <c r="E36" s="5"/>
      <c r="F36" s="4">
        <v>70</v>
      </c>
      <c r="G36" s="4">
        <v>-72.5</v>
      </c>
      <c r="H36" s="4">
        <v>-72.5</v>
      </c>
      <c r="I36" s="4">
        <f t="shared" ref="I36:I38" si="2">MAX(F36:H36)</f>
        <v>70</v>
      </c>
      <c r="J36" s="6">
        <v>57.39</v>
      </c>
      <c r="K36" s="1">
        <v>1</v>
      </c>
    </row>
    <row r="37" spans="1:11" x14ac:dyDescent="0.25">
      <c r="A37" s="1" t="s">
        <v>67</v>
      </c>
      <c r="C37" s="4">
        <v>59.5</v>
      </c>
      <c r="D37" s="11">
        <v>1981</v>
      </c>
      <c r="E37" s="5"/>
      <c r="F37" s="4">
        <v>60</v>
      </c>
      <c r="G37" s="4">
        <v>70</v>
      </c>
      <c r="H37" s="4">
        <v>-72.5</v>
      </c>
      <c r="I37" s="4">
        <f t="shared" si="2"/>
        <v>70</v>
      </c>
      <c r="J37" s="6">
        <v>57.39</v>
      </c>
      <c r="K37" s="1">
        <v>1</v>
      </c>
    </row>
    <row r="38" spans="1:11" x14ac:dyDescent="0.25">
      <c r="A38" s="1" t="s">
        <v>68</v>
      </c>
      <c r="C38" s="4">
        <v>57.1</v>
      </c>
      <c r="D38" s="11">
        <v>1979</v>
      </c>
      <c r="E38" s="5"/>
      <c r="F38" s="4">
        <v>65</v>
      </c>
      <c r="G38" s="4">
        <v>-70</v>
      </c>
      <c r="H38" s="4">
        <v>-72.5</v>
      </c>
      <c r="I38" s="4">
        <f t="shared" si="2"/>
        <v>65</v>
      </c>
      <c r="J38" s="6">
        <v>55.67</v>
      </c>
      <c r="K38" s="1">
        <v>3</v>
      </c>
    </row>
    <row r="39" spans="1:11" x14ac:dyDescent="0.25">
      <c r="A39" s="13" t="s">
        <v>48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A40" s="1" t="s">
        <v>69</v>
      </c>
      <c r="C40" s="4">
        <v>65.099999999999994</v>
      </c>
      <c r="D40" s="11">
        <v>1980</v>
      </c>
      <c r="E40" s="5"/>
      <c r="F40" s="4">
        <v>80</v>
      </c>
      <c r="G40" s="4">
        <v>85</v>
      </c>
      <c r="H40" s="4">
        <v>90</v>
      </c>
      <c r="I40" s="4">
        <f t="shared" ref="I40" si="3">MAX(F40:H40)</f>
        <v>90</v>
      </c>
      <c r="J40" s="6">
        <v>67.53</v>
      </c>
      <c r="K40" s="1">
        <v>1</v>
      </c>
    </row>
    <row r="41" spans="1:11" x14ac:dyDescent="0.25">
      <c r="A41" s="1" t="s">
        <v>24</v>
      </c>
      <c r="C41" s="4">
        <v>63.8</v>
      </c>
      <c r="D41" s="11">
        <v>1981</v>
      </c>
      <c r="E41" s="5"/>
      <c r="F41" s="4">
        <v>65</v>
      </c>
      <c r="G41" s="4">
        <v>-70</v>
      </c>
      <c r="H41" s="4">
        <v>70</v>
      </c>
      <c r="I41" s="4">
        <f>MAX(F41:H41)</f>
        <v>70</v>
      </c>
      <c r="J41" s="6">
        <v>53.53</v>
      </c>
      <c r="K41" s="1">
        <v>2</v>
      </c>
    </row>
    <row r="42" spans="1:11" x14ac:dyDescent="0.25">
      <c r="A42" s="13" t="s">
        <v>49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1" t="s">
        <v>71</v>
      </c>
      <c r="C43" s="4">
        <v>73.5</v>
      </c>
      <c r="D43" s="11">
        <v>1979</v>
      </c>
      <c r="E43" s="5"/>
      <c r="F43" s="4">
        <v>-80</v>
      </c>
      <c r="G43" s="4">
        <v>80</v>
      </c>
      <c r="H43" s="4">
        <v>-90</v>
      </c>
      <c r="I43" s="4">
        <f t="shared" ref="I43" si="4">MAX(F43:H43)</f>
        <v>80</v>
      </c>
      <c r="J43" s="6">
        <v>54.02</v>
      </c>
      <c r="K43" s="1">
        <v>1</v>
      </c>
    </row>
    <row r="44" spans="1:11" x14ac:dyDescent="0.25">
      <c r="A44" s="1" t="s">
        <v>70</v>
      </c>
      <c r="C44" s="4">
        <v>72</v>
      </c>
      <c r="D44" s="11">
        <v>1979</v>
      </c>
      <c r="E44" s="5"/>
      <c r="F44" s="4">
        <v>65</v>
      </c>
      <c r="G44" s="4">
        <v>72.5</v>
      </c>
      <c r="H44" s="4">
        <v>-75</v>
      </c>
      <c r="I44" s="4">
        <f>MAX(F44:H44)</f>
        <v>72.5</v>
      </c>
      <c r="J44" s="6">
        <v>49.79</v>
      </c>
      <c r="K44" s="1">
        <v>2</v>
      </c>
    </row>
    <row r="45" spans="1:11" x14ac:dyDescent="0.25">
      <c r="A45" s="13" t="s">
        <v>50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" t="s">
        <v>23</v>
      </c>
      <c r="C46" s="4">
        <v>78</v>
      </c>
      <c r="D46" s="11">
        <v>1980</v>
      </c>
      <c r="E46" s="5"/>
      <c r="F46" s="4">
        <v>85</v>
      </c>
      <c r="G46" s="4">
        <v>90</v>
      </c>
      <c r="H46" s="4">
        <v>-95</v>
      </c>
      <c r="I46" s="4">
        <f>MAX(F46:H46)</f>
        <v>90</v>
      </c>
      <c r="J46" s="6">
        <v>58.03</v>
      </c>
      <c r="K46" s="1">
        <v>1</v>
      </c>
    </row>
    <row r="47" spans="1:11" x14ac:dyDescent="0.25">
      <c r="A47" s="14" t="s">
        <v>16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3" t="s">
        <v>48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" t="s">
        <v>18</v>
      </c>
      <c r="C49" s="4">
        <v>64.8</v>
      </c>
      <c r="D49" s="11">
        <v>1978</v>
      </c>
      <c r="E49" s="5"/>
      <c r="F49" s="4">
        <v>105</v>
      </c>
      <c r="G49" s="4">
        <v>-115</v>
      </c>
      <c r="H49" s="4">
        <v>-115</v>
      </c>
      <c r="I49" s="4">
        <f>MAX(F49:H49)</f>
        <v>105</v>
      </c>
      <c r="J49" s="6">
        <v>79.099999999999994</v>
      </c>
      <c r="K49" s="1">
        <v>1</v>
      </c>
    </row>
    <row r="50" spans="1:11" x14ac:dyDescent="0.25">
      <c r="A50" s="13" t="s">
        <v>50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" t="s">
        <v>57</v>
      </c>
      <c r="C51" s="4">
        <v>81</v>
      </c>
      <c r="D51" s="11">
        <v>1978</v>
      </c>
      <c r="E51" s="5"/>
      <c r="F51" s="4">
        <v>90</v>
      </c>
      <c r="G51" s="4">
        <v>95</v>
      </c>
      <c r="H51" s="4">
        <v>-100</v>
      </c>
      <c r="I51" s="4">
        <f t="shared" ref="I51" si="5">MAX(F51:H51)</f>
        <v>95</v>
      </c>
      <c r="J51" s="6">
        <v>59.6</v>
      </c>
      <c r="K51" s="1">
        <v>1</v>
      </c>
    </row>
    <row r="52" spans="1:11" x14ac:dyDescent="0.25">
      <c r="A52" s="1" t="s">
        <v>56</v>
      </c>
      <c r="C52" s="4">
        <v>79</v>
      </c>
      <c r="D52" s="11">
        <v>1973</v>
      </c>
      <c r="E52" s="5"/>
      <c r="F52" s="4">
        <v>65</v>
      </c>
      <c r="G52" s="4">
        <v>70</v>
      </c>
      <c r="H52" s="4">
        <v>-72.5</v>
      </c>
      <c r="I52" s="4">
        <f>MAX(F52:H52)</f>
        <v>70</v>
      </c>
      <c r="J52" s="6">
        <v>44.7</v>
      </c>
      <c r="K52" s="1">
        <v>2</v>
      </c>
    </row>
    <row r="53" spans="1:11" x14ac:dyDescent="0.25">
      <c r="A53" s="13" t="s">
        <v>55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1" t="s">
        <v>58</v>
      </c>
      <c r="C54" s="4">
        <v>93.6</v>
      </c>
      <c r="D54" s="11">
        <v>1973</v>
      </c>
      <c r="E54" s="5"/>
      <c r="F54" s="4">
        <v>125</v>
      </c>
      <c r="G54" s="4">
        <v>-132.5</v>
      </c>
      <c r="H54" s="4">
        <v>-132.5</v>
      </c>
      <c r="I54" s="4">
        <f>MAX(F54:H54)</f>
        <v>125</v>
      </c>
      <c r="J54" s="6">
        <v>75.8</v>
      </c>
      <c r="K54" s="1">
        <v>1</v>
      </c>
    </row>
    <row r="55" spans="1:11" x14ac:dyDescent="0.25">
      <c r="A55" s="14" t="s">
        <v>59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3" t="s">
        <v>48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1" t="s">
        <v>61</v>
      </c>
      <c r="C57" s="4">
        <v>62.5</v>
      </c>
      <c r="D57" s="11">
        <v>1966</v>
      </c>
      <c r="E57" s="5"/>
      <c r="F57" s="4">
        <v>-45</v>
      </c>
      <c r="G57" s="4">
        <v>-50</v>
      </c>
      <c r="H57" s="4">
        <v>50</v>
      </c>
      <c r="I57" s="4">
        <f>MAX(F57:H57)</f>
        <v>50</v>
      </c>
      <c r="J57" s="6">
        <v>39.01</v>
      </c>
      <c r="K57" s="1">
        <v>1</v>
      </c>
    </row>
    <row r="58" spans="1:11" x14ac:dyDescent="0.25">
      <c r="A58" s="13" t="s">
        <v>49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A59" s="1" t="s">
        <v>62</v>
      </c>
      <c r="C59" s="4">
        <v>75</v>
      </c>
      <c r="D59" s="11">
        <v>1967</v>
      </c>
      <c r="E59" s="5"/>
      <c r="F59" s="4">
        <v>75</v>
      </c>
      <c r="G59" s="4">
        <v>90</v>
      </c>
      <c r="H59" s="4">
        <v>-92.5</v>
      </c>
      <c r="I59" s="4">
        <f t="shared" ref="I59:I60" si="6">MAX(F59:H59)</f>
        <v>90</v>
      </c>
      <c r="J59" s="6">
        <v>59.8</v>
      </c>
      <c r="K59" s="1">
        <v>1</v>
      </c>
    </row>
    <row r="60" spans="1:11" x14ac:dyDescent="0.25">
      <c r="A60" s="1" t="s">
        <v>63</v>
      </c>
      <c r="B60" s="1" t="s">
        <v>72</v>
      </c>
      <c r="C60" s="4">
        <v>74.7</v>
      </c>
      <c r="D60" s="11">
        <v>1971</v>
      </c>
      <c r="E60" s="5"/>
      <c r="F60" s="4">
        <v>60</v>
      </c>
      <c r="G60" s="4">
        <v>-80</v>
      </c>
      <c r="H60" s="4">
        <v>80</v>
      </c>
      <c r="I60" s="4">
        <f t="shared" si="6"/>
        <v>80</v>
      </c>
      <c r="J60" s="6">
        <v>53.3</v>
      </c>
      <c r="K60" s="1">
        <v>2</v>
      </c>
    </row>
    <row r="61" spans="1:11" x14ac:dyDescent="0.25">
      <c r="A61" s="13" t="s">
        <v>50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" t="s">
        <v>26</v>
      </c>
      <c r="C62" s="4">
        <v>77</v>
      </c>
      <c r="D62" s="11">
        <v>1959</v>
      </c>
      <c r="E62" s="5"/>
      <c r="F62" s="4">
        <v>-110</v>
      </c>
      <c r="G62" s="4">
        <v>-110</v>
      </c>
      <c r="H62" s="4">
        <v>-110</v>
      </c>
      <c r="I62" s="4">
        <f>MAX(F62:H62)</f>
        <v>-110</v>
      </c>
      <c r="J62" s="6">
        <v>0</v>
      </c>
      <c r="K62" s="1">
        <v>1</v>
      </c>
    </row>
    <row r="63" spans="1:11" x14ac:dyDescent="0.25">
      <c r="A63" s="13" t="s">
        <v>60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" t="s">
        <v>12</v>
      </c>
      <c r="C64" s="4">
        <v>89.5</v>
      </c>
      <c r="D64" s="11">
        <v>1964</v>
      </c>
      <c r="E64" s="5"/>
      <c r="F64" s="4">
        <v>130</v>
      </c>
      <c r="G64" s="4">
        <v>-140</v>
      </c>
      <c r="H64" s="4">
        <v>-142.5</v>
      </c>
      <c r="I64" s="4">
        <f>MAX(F64:H64)</f>
        <v>130</v>
      </c>
      <c r="J64" s="6">
        <v>76.349999999999994</v>
      </c>
      <c r="K64" s="1">
        <v>1</v>
      </c>
    </row>
    <row r="65" spans="3:10" x14ac:dyDescent="0.25">
      <c r="C65" s="4"/>
      <c r="D65" s="4"/>
      <c r="E65" s="5"/>
      <c r="F65" s="4"/>
      <c r="G65" s="4"/>
      <c r="H65" s="4"/>
      <c r="I65" s="4"/>
      <c r="J65" s="6"/>
    </row>
    <row r="66" spans="3:10" x14ac:dyDescent="0.25">
      <c r="C66" s="4"/>
      <c r="D66" s="4"/>
      <c r="E66" s="5"/>
      <c r="F66" s="4"/>
      <c r="G66" s="4"/>
      <c r="H66" s="4"/>
      <c r="I66" s="4"/>
      <c r="J66" s="6"/>
    </row>
    <row r="67" spans="3:10" x14ac:dyDescent="0.25">
      <c r="C67" s="4"/>
      <c r="D67" s="4"/>
      <c r="E67" s="5"/>
      <c r="F67" s="4"/>
      <c r="G67" s="4"/>
      <c r="H67" s="4"/>
      <c r="I67" s="4"/>
      <c r="J67" s="6"/>
    </row>
    <row r="68" spans="3:10" x14ac:dyDescent="0.25">
      <c r="C68" s="4"/>
      <c r="D68" s="4"/>
      <c r="E68" s="5"/>
      <c r="J68" s="6"/>
    </row>
    <row r="69" spans="3:10" x14ac:dyDescent="0.25">
      <c r="C69" s="4"/>
      <c r="D69" s="4"/>
      <c r="E69" s="5"/>
      <c r="I69" s="4"/>
      <c r="J69" s="6"/>
    </row>
    <row r="70" spans="3:10" x14ac:dyDescent="0.25">
      <c r="C70" s="4"/>
      <c r="D70" s="4"/>
      <c r="E70" s="5"/>
      <c r="I70" s="4"/>
      <c r="J70" s="6"/>
    </row>
    <row r="71" spans="3:10" x14ac:dyDescent="0.25">
      <c r="C71" s="4"/>
      <c r="D71" s="4"/>
      <c r="E71" s="5"/>
      <c r="I71" s="4"/>
      <c r="J71" s="6"/>
    </row>
    <row r="72" spans="3:10" x14ac:dyDescent="0.25">
      <c r="C72" s="4"/>
      <c r="D72" s="4"/>
      <c r="E72" s="5"/>
      <c r="I72" s="4"/>
      <c r="J72" s="6"/>
    </row>
    <row r="73" spans="3:10" x14ac:dyDescent="0.25">
      <c r="C73" s="4"/>
      <c r="D73" s="4"/>
      <c r="E73" s="5"/>
      <c r="I73" s="4"/>
      <c r="J73" s="6"/>
    </row>
    <row r="74" spans="3:10" x14ac:dyDescent="0.25">
      <c r="C74" s="4"/>
      <c r="D74" s="4"/>
      <c r="E74" s="5"/>
      <c r="I74" s="4"/>
      <c r="J74" s="6"/>
    </row>
    <row r="75" spans="3:10" x14ac:dyDescent="0.25">
      <c r="C75" s="4"/>
      <c r="D75" s="4"/>
      <c r="E75" s="5"/>
      <c r="I75" s="4"/>
      <c r="J75" s="6"/>
    </row>
    <row r="76" spans="3:10" x14ac:dyDescent="0.25">
      <c r="C76" s="4"/>
      <c r="D76" s="4"/>
      <c r="E76" s="5"/>
      <c r="I76" s="4"/>
      <c r="J76" s="6"/>
    </row>
    <row r="77" spans="3:10" x14ac:dyDescent="0.25">
      <c r="C77" s="4"/>
      <c r="D77" s="4"/>
      <c r="E77" s="5"/>
      <c r="I77" s="4"/>
      <c r="J77" s="6"/>
    </row>
  </sheetData>
  <sortState ref="A26:X29">
    <sortCondition ref="K26:K29"/>
  </sortState>
  <mergeCells count="33">
    <mergeCell ref="A61:K61"/>
    <mergeCell ref="A63:K63"/>
    <mergeCell ref="A30:K30"/>
    <mergeCell ref="A31:K31"/>
    <mergeCell ref="A33:K33"/>
    <mergeCell ref="A35:K35"/>
    <mergeCell ref="A39:K39"/>
    <mergeCell ref="A42:K42"/>
    <mergeCell ref="A45:K45"/>
    <mergeCell ref="A48:K48"/>
    <mergeCell ref="A50:K50"/>
    <mergeCell ref="A53:K53"/>
    <mergeCell ref="A56:K56"/>
    <mergeCell ref="A58:K58"/>
    <mergeCell ref="A15:K15"/>
    <mergeCell ref="A17:K17"/>
    <mergeCell ref="A19:K19"/>
    <mergeCell ref="A22:K22"/>
    <mergeCell ref="A25:K25"/>
    <mergeCell ref="M4:N4"/>
    <mergeCell ref="M7:N7"/>
    <mergeCell ref="A47:K47"/>
    <mergeCell ref="A55:K55"/>
    <mergeCell ref="A2:K2"/>
    <mergeCell ref="A4:K4"/>
    <mergeCell ref="A24:K24"/>
    <mergeCell ref="A1:N1"/>
    <mergeCell ref="A14:K14"/>
    <mergeCell ref="A21:K21"/>
    <mergeCell ref="A5:K5"/>
    <mergeCell ref="A7:K7"/>
    <mergeCell ref="A9:K9"/>
    <mergeCell ref="A12:K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2019-03-16T09:57:32Z</dcterms:modified>
</cp:coreProperties>
</file>