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1"/>
  </bookViews>
  <sheets>
    <sheet name="Rezultāti" sheetId="1" r:id="rId1"/>
    <sheet name="Komanda" sheetId="2" r:id="rId2"/>
  </sheets>
  <definedNames/>
  <calcPr fullCalcOnLoad="1"/>
</workbook>
</file>

<file path=xl/sharedStrings.xml><?xml version="1.0" encoding="utf-8"?>
<sst xmlns="http://schemas.openxmlformats.org/spreadsheetml/2006/main" count="438" uniqueCount="182">
  <si>
    <t>Open</t>
  </si>
  <si>
    <t xml:space="preserve"> -59kg</t>
  </si>
  <si>
    <t>1.</t>
  </si>
  <si>
    <t xml:space="preserve"> -74kg</t>
  </si>
  <si>
    <t>2.</t>
  </si>
  <si>
    <t>3.</t>
  </si>
  <si>
    <t xml:space="preserve"> -83kg</t>
  </si>
  <si>
    <t xml:space="preserve"> -93kg</t>
  </si>
  <si>
    <t xml:space="preserve"> -105kg</t>
  </si>
  <si>
    <t xml:space="preserve"> -120kg</t>
  </si>
  <si>
    <t xml:space="preserve"> 120+kg</t>
  </si>
  <si>
    <t>4.</t>
  </si>
  <si>
    <t>5.</t>
  </si>
  <si>
    <t>6.</t>
  </si>
  <si>
    <t>Vorobjevs Jevgenijs</t>
  </si>
  <si>
    <t>Andronovs Aleksandrs</t>
  </si>
  <si>
    <t>Banders Artis</t>
  </si>
  <si>
    <t>Apinis Armands</t>
  </si>
  <si>
    <t>Licis Licitis Agris</t>
  </si>
  <si>
    <t>Klavins Ringolds</t>
  </si>
  <si>
    <t>Cielavs Juris</t>
  </si>
  <si>
    <t>Reinholds Gints</t>
  </si>
  <si>
    <t>Vjaters Rolands</t>
  </si>
  <si>
    <t>Limanovskis Dainis</t>
  </si>
  <si>
    <t>Snegirevs Vitalijs</t>
  </si>
  <si>
    <t>Silis Ints</t>
  </si>
  <si>
    <t>Puskels Ruslans</t>
  </si>
  <si>
    <t>Jekabpils Sporta Centrs</t>
  </si>
  <si>
    <t>Madona Smagatletikas un Cinas klubs</t>
  </si>
  <si>
    <t>Cirulis Rolands</t>
  </si>
  <si>
    <t>Volkovs Salvis</t>
  </si>
  <si>
    <t>Masinskis Eriks</t>
  </si>
  <si>
    <t>Siraks Rihards</t>
  </si>
  <si>
    <t>Sviderskis Rimants</t>
  </si>
  <si>
    <t>Cerins Salvis</t>
  </si>
  <si>
    <t>Pojasnikovs Lauris</t>
  </si>
  <si>
    <t>Januns Mareks</t>
  </si>
  <si>
    <t>Ancans Jurgis</t>
  </si>
  <si>
    <t>Kulikovs Andrejs</t>
  </si>
  <si>
    <t>Zekants Toms</t>
  </si>
  <si>
    <t>Bikovs Olegs</t>
  </si>
  <si>
    <t>01.01.52</t>
  </si>
  <si>
    <t>01.01.85</t>
  </si>
  <si>
    <t>01.01.87</t>
  </si>
  <si>
    <t>01.01.83</t>
  </si>
  <si>
    <t>01.01.61</t>
  </si>
  <si>
    <t>01.01.98</t>
  </si>
  <si>
    <t>01.01.67</t>
  </si>
  <si>
    <t>01.01.00</t>
  </si>
  <si>
    <t>Aizkraukle</t>
  </si>
  <si>
    <t>Jekabpils</t>
  </si>
  <si>
    <t>Madona</t>
  </si>
  <si>
    <t>70,0</t>
  </si>
  <si>
    <t>120,0</t>
  </si>
  <si>
    <t>115,0</t>
  </si>
  <si>
    <t>82,5</t>
  </si>
  <si>
    <t>90,0</t>
  </si>
  <si>
    <t>165,0</t>
  </si>
  <si>
    <t>150,0</t>
  </si>
  <si>
    <t>162,5</t>
  </si>
  <si>
    <t>125,0</t>
  </si>
  <si>
    <t>80,0</t>
  </si>
  <si>
    <t>65,0</t>
  </si>
  <si>
    <t>130,0</t>
  </si>
  <si>
    <t>85,0</t>
  </si>
  <si>
    <t>75,0</t>
  </si>
  <si>
    <t>55,0</t>
  </si>
  <si>
    <t>110,0</t>
  </si>
  <si>
    <t>87,5</t>
  </si>
  <si>
    <t>95,0</t>
  </si>
  <si>
    <t>172,5</t>
  </si>
  <si>
    <t xml:space="preserve">   X</t>
  </si>
  <si>
    <t>100,0</t>
  </si>
  <si>
    <t>135,0</t>
  </si>
  <si>
    <t>72,5</t>
  </si>
  <si>
    <t>77,5</t>
  </si>
  <si>
    <t>60,0</t>
  </si>
  <si>
    <t>92,5</t>
  </si>
  <si>
    <t>180,0</t>
  </si>
  <si>
    <t>167,5</t>
  </si>
  <si>
    <t>105,0</t>
  </si>
  <si>
    <t>62,5</t>
  </si>
  <si>
    <t>REZULTĀTI</t>
  </si>
  <si>
    <t>Latvijas Pauerliftinga Federācija</t>
  </si>
  <si>
    <t>Jaunieši</t>
  </si>
  <si>
    <t>Labākie OPEN, Jaunieši, Juniori</t>
  </si>
  <si>
    <t>IPF.pts.</t>
  </si>
  <si>
    <t>Juniori</t>
  </si>
  <si>
    <t>Vieta</t>
  </si>
  <si>
    <t>Uzvārds, vārds</t>
  </si>
  <si>
    <t>Dz. Dati</t>
  </si>
  <si>
    <t>Komanda</t>
  </si>
  <si>
    <t>Svars</t>
  </si>
  <si>
    <t>Rezultāts</t>
  </si>
  <si>
    <t>Komandu p.</t>
  </si>
  <si>
    <t>1.pieg.</t>
  </si>
  <si>
    <t>2.pieg.</t>
  </si>
  <si>
    <t>3.pieg.</t>
  </si>
  <si>
    <t>Gulbenes KSP</t>
  </si>
  <si>
    <t xml:space="preserve"> -52kg</t>
  </si>
  <si>
    <t>Sievietes</t>
  </si>
  <si>
    <t xml:space="preserve"> -63kg</t>
  </si>
  <si>
    <t>virs 63kg</t>
  </si>
  <si>
    <t>Labākās sievietes</t>
  </si>
  <si>
    <t>IPF punkti</t>
  </si>
  <si>
    <t>Sportists</t>
  </si>
  <si>
    <t>Krumina Danine Dace</t>
  </si>
  <si>
    <t>Cirule Larisa</t>
  </si>
  <si>
    <t>01.01.82</t>
  </si>
  <si>
    <t>Antipova Alina Aleksandra</t>
  </si>
  <si>
    <t>Lapuha Natalija</t>
  </si>
  <si>
    <t>01.01.79</t>
  </si>
  <si>
    <t>Morgunova Ilze</t>
  </si>
  <si>
    <t>Ivanova Diana</t>
  </si>
  <si>
    <t>Arklina Dagmara</t>
  </si>
  <si>
    <t>01.01.91</t>
  </si>
  <si>
    <t>LLU SC</t>
  </si>
  <si>
    <t>67,5</t>
  </si>
  <si>
    <t>52,5</t>
  </si>
  <si>
    <t>42,5</t>
  </si>
  <si>
    <t>45,0</t>
  </si>
  <si>
    <t>47,5</t>
  </si>
  <si>
    <t>40,0</t>
  </si>
  <si>
    <t>Veterāni V40</t>
  </si>
  <si>
    <t>Veterāni V50</t>
  </si>
  <si>
    <t>Veterāni V60</t>
  </si>
  <si>
    <t>Sabalausks Zidrjus</t>
  </si>
  <si>
    <t>01.01.75</t>
  </si>
  <si>
    <t>Rimeikis Andris</t>
  </si>
  <si>
    <t>01.01.73</t>
  </si>
  <si>
    <t>Bogdanovs Raivis</t>
  </si>
  <si>
    <t>175,0</t>
  </si>
  <si>
    <t>145,0</t>
  </si>
  <si>
    <t>157,5</t>
  </si>
  <si>
    <t>Lamsters Vilnis</t>
  </si>
  <si>
    <t>01.01.62</t>
  </si>
  <si>
    <t>Rasims Stanislavs</t>
  </si>
  <si>
    <t>01.01.60</t>
  </si>
  <si>
    <t>Solovjovs Ivans</t>
  </si>
  <si>
    <t>122,5</t>
  </si>
  <si>
    <t>Reinholds Dainis</t>
  </si>
  <si>
    <t>01.01.51</t>
  </si>
  <si>
    <t>Perkons Janis</t>
  </si>
  <si>
    <t>01.01.47</t>
  </si>
  <si>
    <t>190,0</t>
  </si>
  <si>
    <t>Labākie veterāni</t>
  </si>
  <si>
    <t>Dalībnieki</t>
  </si>
  <si>
    <t>OPEN</t>
  </si>
  <si>
    <t>Veterāni 1</t>
  </si>
  <si>
    <t>Veterāni 2</t>
  </si>
  <si>
    <t>Veterāni 3</t>
  </si>
  <si>
    <t>Kopā</t>
  </si>
  <si>
    <t>INFO</t>
  </si>
  <si>
    <t>Sacensību direktors</t>
  </si>
  <si>
    <t>A. Cīrulis</t>
  </si>
  <si>
    <t>Galvenais tiesnesis</t>
  </si>
  <si>
    <t>A.Cīrulis</t>
  </si>
  <si>
    <t>Komandu kopvērtējums Gulbenes pilsētas čempionātā</t>
  </si>
  <si>
    <t>Punkti</t>
  </si>
  <si>
    <t>Ja</t>
  </si>
  <si>
    <t>Ju</t>
  </si>
  <si>
    <t>Citi</t>
  </si>
  <si>
    <t>12+9</t>
  </si>
  <si>
    <t>12+7</t>
  </si>
  <si>
    <t>12+12+12+12+12+12</t>
  </si>
  <si>
    <t>8+6</t>
  </si>
  <si>
    <t xml:space="preserve"> -66kg</t>
  </si>
  <si>
    <t>Zarins Gundars</t>
  </si>
  <si>
    <t>01.01.86</t>
  </si>
  <si>
    <t>97,5</t>
  </si>
  <si>
    <t>12+12+9+9+9+9</t>
  </si>
  <si>
    <t>2019 Gulbenes pilsetas atklatais cempionatam klasiskaja svara stiena spiesana gulus, BLADESPORT KAUSS, LK 12.posms, 
Gulbene (Latvia), 24.08.2019</t>
  </si>
  <si>
    <t>8+7</t>
  </si>
  <si>
    <t>12+12+12+9+9+9</t>
  </si>
  <si>
    <t>DSQ</t>
  </si>
  <si>
    <t>Berzins Peteris</t>
  </si>
  <si>
    <t>LK Punkti</t>
  </si>
  <si>
    <t>Jēkabpils Sporta centrs</t>
  </si>
  <si>
    <t>Smagatlētikas un cīņas klubs Madona</t>
  </si>
  <si>
    <t>Aizkraukles Sporta centrs</t>
  </si>
  <si>
    <t>Gulbenes KSP Sporta klubs</t>
  </si>
  <si>
    <t>LLU sporta centrs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</si>
</sst>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/mm/yy"/>
    <numFmt numFmtId="171" formatCode="dd\.mmmm\.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trike/>
      <sz val="10"/>
      <color indexed="8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4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2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34" borderId="0" xfId="0" applyNumberFormat="1" applyFont="1" applyFill="1" applyBorder="1" applyAlignment="1" applyProtection="1">
      <alignment horizontal="center" vertical="center"/>
      <protection/>
    </xf>
    <xf numFmtId="0" fontId="2" fillId="35" borderId="0" xfId="0" applyNumberFormat="1" applyFont="1" applyFill="1" applyBorder="1" applyAlignment="1" applyProtection="1">
      <alignment horizontal="left" vertical="center"/>
      <protection/>
    </xf>
    <xf numFmtId="0" fontId="2" fillId="36" borderId="0" xfId="0" applyNumberFormat="1" applyFont="1" applyFill="1" applyBorder="1" applyAlignment="1" applyProtection="1">
      <alignment horizontal="left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6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37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7">
      <selection activeCell="M31" sqref="M31"/>
    </sheetView>
  </sheetViews>
  <sheetFormatPr defaultColWidth="9.140625" defaultRowHeight="12.75"/>
  <cols>
    <col min="1" max="1" width="5.140625" style="0" customWidth="1"/>
    <col min="2" max="2" width="22.140625" style="0" customWidth="1"/>
    <col min="3" max="3" width="12.57421875" style="0" customWidth="1"/>
    <col min="4" max="4" width="16.00390625" style="0" customWidth="1"/>
    <col min="11" max="11" width="11.00390625" style="0" customWidth="1"/>
    <col min="14" max="14" width="17.28125" style="0" customWidth="1"/>
  </cols>
  <sheetData>
    <row r="1" spans="1:11" ht="12.75">
      <c r="A1" s="48" t="s">
        <v>83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27.75" customHeight="1">
      <c r="A2" s="49" t="s">
        <v>171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5.75" customHeight="1">
      <c r="A3" s="48" t="s">
        <v>82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2.75">
      <c r="A4" s="2" t="s">
        <v>88</v>
      </c>
      <c r="B4" s="5" t="s">
        <v>89</v>
      </c>
      <c r="C4" s="7" t="s">
        <v>90</v>
      </c>
      <c r="D4" s="7" t="s">
        <v>91</v>
      </c>
      <c r="E4" s="7" t="s">
        <v>92</v>
      </c>
      <c r="F4" s="7" t="s">
        <v>95</v>
      </c>
      <c r="G4" s="7" t="s">
        <v>96</v>
      </c>
      <c r="H4" s="7" t="s">
        <v>97</v>
      </c>
      <c r="I4" s="7" t="s">
        <v>93</v>
      </c>
      <c r="J4" s="7" t="s">
        <v>86</v>
      </c>
      <c r="K4" s="7" t="s">
        <v>94</v>
      </c>
    </row>
    <row r="5" spans="1:11" ht="12.75">
      <c r="A5" s="50" t="s">
        <v>100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5" ht="12.75">
      <c r="A6" s="45" t="s">
        <v>99</v>
      </c>
      <c r="B6" s="42"/>
      <c r="C6" s="42"/>
      <c r="D6" s="42"/>
      <c r="E6" s="42"/>
      <c r="F6" s="42"/>
      <c r="G6" s="42"/>
      <c r="H6" s="42"/>
      <c r="I6" s="42"/>
      <c r="J6" s="42"/>
      <c r="K6" s="42"/>
      <c r="N6" s="44" t="s">
        <v>146</v>
      </c>
      <c r="O6" s="44"/>
    </row>
    <row r="7" spans="1:15" ht="12.75">
      <c r="A7" s="3" t="s">
        <v>2</v>
      </c>
      <c r="B7" s="4" t="s">
        <v>106</v>
      </c>
      <c r="C7" s="8">
        <v>36892</v>
      </c>
      <c r="D7" s="15" t="s">
        <v>98</v>
      </c>
      <c r="E7" s="9">
        <v>51.9</v>
      </c>
      <c r="F7" s="10" t="s">
        <v>119</v>
      </c>
      <c r="G7" s="11" t="s">
        <v>120</v>
      </c>
      <c r="H7" s="10" t="s">
        <v>120</v>
      </c>
      <c r="I7" s="12" t="s">
        <v>120</v>
      </c>
      <c r="J7" s="13">
        <v>419.88</v>
      </c>
      <c r="K7" s="3">
        <v>12</v>
      </c>
      <c r="N7" s="20" t="s">
        <v>100</v>
      </c>
      <c r="O7" s="21">
        <v>7</v>
      </c>
    </row>
    <row r="8" spans="1:15" ht="12.75">
      <c r="A8" s="3" t="s">
        <v>4</v>
      </c>
      <c r="B8" s="4" t="s">
        <v>107</v>
      </c>
      <c r="C8" s="3" t="s">
        <v>108</v>
      </c>
      <c r="D8" s="15" t="s">
        <v>98</v>
      </c>
      <c r="E8" s="9">
        <v>46.3</v>
      </c>
      <c r="F8" s="10" t="s">
        <v>122</v>
      </c>
      <c r="G8" s="11" t="s">
        <v>119</v>
      </c>
      <c r="H8" s="10" t="s">
        <v>71</v>
      </c>
      <c r="I8" s="12" t="s">
        <v>122</v>
      </c>
      <c r="J8" s="13">
        <v>396.55</v>
      </c>
      <c r="K8" s="3">
        <v>9</v>
      </c>
      <c r="N8" s="20" t="s">
        <v>84</v>
      </c>
      <c r="O8" s="21">
        <v>6</v>
      </c>
    </row>
    <row r="9" spans="1:15" ht="12.75">
      <c r="A9" s="45" t="s">
        <v>101</v>
      </c>
      <c r="B9" s="42"/>
      <c r="C9" s="42"/>
      <c r="D9" s="42"/>
      <c r="E9" s="42"/>
      <c r="F9" s="42"/>
      <c r="G9" s="42"/>
      <c r="H9" s="42"/>
      <c r="I9" s="42"/>
      <c r="J9" s="42"/>
      <c r="K9" s="42"/>
      <c r="N9" s="20" t="s">
        <v>87</v>
      </c>
      <c r="O9" s="21">
        <v>6</v>
      </c>
    </row>
    <row r="10" spans="1:15" ht="12.75">
      <c r="A10" s="3" t="s">
        <v>2</v>
      </c>
      <c r="B10" s="4" t="s">
        <v>109</v>
      </c>
      <c r="C10" s="8">
        <v>36892</v>
      </c>
      <c r="D10" s="15" t="s">
        <v>98</v>
      </c>
      <c r="E10" s="9">
        <v>63</v>
      </c>
      <c r="F10" s="10" t="s">
        <v>66</v>
      </c>
      <c r="G10" s="10" t="s">
        <v>76</v>
      </c>
      <c r="H10" s="11" t="s">
        <v>62</v>
      </c>
      <c r="I10" s="12" t="s">
        <v>76</v>
      </c>
      <c r="J10" s="13">
        <v>500.49</v>
      </c>
      <c r="K10" s="3">
        <v>12</v>
      </c>
      <c r="N10" s="20" t="s">
        <v>147</v>
      </c>
      <c r="O10" s="21">
        <v>15</v>
      </c>
    </row>
    <row r="11" spans="1:15" ht="12.75">
      <c r="A11" s="3" t="s">
        <v>4</v>
      </c>
      <c r="B11" s="4" t="s">
        <v>110</v>
      </c>
      <c r="C11" s="3" t="s">
        <v>111</v>
      </c>
      <c r="D11" s="3" t="s">
        <v>49</v>
      </c>
      <c r="E11" s="9">
        <v>61.1</v>
      </c>
      <c r="F11" s="10" t="s">
        <v>118</v>
      </c>
      <c r="G11" s="10" t="s">
        <v>66</v>
      </c>
      <c r="H11" s="11" t="s">
        <v>76</v>
      </c>
      <c r="I11" s="12" t="s">
        <v>66</v>
      </c>
      <c r="J11" s="13">
        <v>469.54</v>
      </c>
      <c r="K11" s="3">
        <v>9</v>
      </c>
      <c r="N11" s="20" t="s">
        <v>148</v>
      </c>
      <c r="O11" s="21">
        <v>3</v>
      </c>
    </row>
    <row r="12" spans="1:15" ht="12.75">
      <c r="A12" s="3" t="s">
        <v>5</v>
      </c>
      <c r="B12" s="4" t="s">
        <v>112</v>
      </c>
      <c r="C12" s="3" t="s">
        <v>43</v>
      </c>
      <c r="D12" s="3" t="s">
        <v>50</v>
      </c>
      <c r="E12" s="9">
        <v>61.1</v>
      </c>
      <c r="F12" s="10" t="s">
        <v>119</v>
      </c>
      <c r="G12" s="10" t="s">
        <v>120</v>
      </c>
      <c r="H12" s="11" t="s">
        <v>121</v>
      </c>
      <c r="I12" s="12" t="s">
        <v>120</v>
      </c>
      <c r="J12" s="13">
        <v>396.4</v>
      </c>
      <c r="K12" s="3">
        <v>8</v>
      </c>
      <c r="N12" s="20" t="s">
        <v>149</v>
      </c>
      <c r="O12" s="21">
        <v>3</v>
      </c>
    </row>
    <row r="13" spans="1:15" ht="12.75">
      <c r="A13" s="3" t="s">
        <v>11</v>
      </c>
      <c r="B13" s="4" t="s">
        <v>113</v>
      </c>
      <c r="C13" s="8">
        <v>36892</v>
      </c>
      <c r="D13" s="3" t="s">
        <v>50</v>
      </c>
      <c r="E13" s="9">
        <v>61.3</v>
      </c>
      <c r="F13" s="10" t="s">
        <v>120</v>
      </c>
      <c r="G13" s="11" t="s">
        <v>121</v>
      </c>
      <c r="H13" s="11" t="s">
        <v>121</v>
      </c>
      <c r="I13" s="12" t="s">
        <v>120</v>
      </c>
      <c r="J13" s="13">
        <v>395.97</v>
      </c>
      <c r="K13" s="3">
        <v>7</v>
      </c>
      <c r="N13" s="20" t="s">
        <v>150</v>
      </c>
      <c r="O13" s="21">
        <v>2</v>
      </c>
    </row>
    <row r="14" spans="1:15" ht="12.75">
      <c r="A14" s="45" t="s">
        <v>102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N14" s="22" t="s">
        <v>151</v>
      </c>
      <c r="O14" s="23">
        <f>SUM(O6:O13)</f>
        <v>42</v>
      </c>
    </row>
    <row r="15" spans="1:15" ht="12.75">
      <c r="A15" s="3" t="s">
        <v>2</v>
      </c>
      <c r="B15" s="4" t="s">
        <v>114</v>
      </c>
      <c r="C15" s="3" t="s">
        <v>115</v>
      </c>
      <c r="D15" s="3" t="s">
        <v>116</v>
      </c>
      <c r="E15" s="9">
        <v>68.2</v>
      </c>
      <c r="F15" s="10" t="s">
        <v>81</v>
      </c>
      <c r="G15" s="10" t="s">
        <v>117</v>
      </c>
      <c r="H15" s="11" t="s">
        <v>52</v>
      </c>
      <c r="I15" s="12" t="s">
        <v>117</v>
      </c>
      <c r="J15" s="13">
        <v>538.73</v>
      </c>
      <c r="K15" s="3">
        <v>12</v>
      </c>
      <c r="N15" s="22"/>
      <c r="O15" s="23"/>
    </row>
    <row r="16" spans="1:15" ht="12.75">
      <c r="A16" s="3"/>
      <c r="B16" s="17"/>
      <c r="C16" s="18"/>
      <c r="D16" s="18"/>
      <c r="E16" s="18"/>
      <c r="F16" s="18"/>
      <c r="G16" s="18"/>
      <c r="H16" s="18"/>
      <c r="I16" s="18"/>
      <c r="J16" s="18"/>
      <c r="K16" s="18"/>
      <c r="N16" s="20"/>
      <c r="O16" s="20"/>
    </row>
    <row r="17" spans="1:15" ht="12.75">
      <c r="A17" s="41" t="s">
        <v>103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N17" s="44" t="s">
        <v>152</v>
      </c>
      <c r="O17" s="44"/>
    </row>
    <row r="18" spans="1:15" ht="12.75">
      <c r="A18" s="19" t="s">
        <v>88</v>
      </c>
      <c r="B18" s="18" t="s">
        <v>105</v>
      </c>
      <c r="C18" s="18" t="s">
        <v>91</v>
      </c>
      <c r="D18" s="18" t="s">
        <v>104</v>
      </c>
      <c r="E18" s="18"/>
      <c r="F18" s="18"/>
      <c r="G18" s="18"/>
      <c r="H18" s="18"/>
      <c r="I18" s="18"/>
      <c r="J18" s="18"/>
      <c r="K18" s="18"/>
      <c r="N18" s="20" t="s">
        <v>153</v>
      </c>
      <c r="O18" s="20" t="s">
        <v>154</v>
      </c>
    </row>
    <row r="19" spans="1:15" ht="12.75">
      <c r="A19" s="3" t="s">
        <v>2</v>
      </c>
      <c r="B19" s="4" t="s">
        <v>114</v>
      </c>
      <c r="C19" s="3" t="s">
        <v>116</v>
      </c>
      <c r="D19" s="9">
        <v>538.73</v>
      </c>
      <c r="E19" s="18"/>
      <c r="F19" s="18"/>
      <c r="G19" s="18"/>
      <c r="H19" s="18"/>
      <c r="I19" s="18"/>
      <c r="J19" s="18"/>
      <c r="K19" s="18"/>
      <c r="N19" s="20" t="s">
        <v>155</v>
      </c>
      <c r="O19" s="20" t="s">
        <v>156</v>
      </c>
    </row>
    <row r="20" spans="1:11" ht="12.75">
      <c r="A20" s="3" t="s">
        <v>4</v>
      </c>
      <c r="B20" s="4" t="s">
        <v>109</v>
      </c>
      <c r="C20" s="15" t="s">
        <v>98</v>
      </c>
      <c r="D20" s="9">
        <v>500.49</v>
      </c>
      <c r="E20" s="18"/>
      <c r="F20" s="18"/>
      <c r="G20" s="18"/>
      <c r="H20" s="18"/>
      <c r="I20" s="18"/>
      <c r="J20" s="18"/>
      <c r="K20" s="18"/>
    </row>
    <row r="21" spans="1:11" ht="12.75">
      <c r="A21" s="3" t="s">
        <v>5</v>
      </c>
      <c r="B21" s="4" t="s">
        <v>110</v>
      </c>
      <c r="C21" s="3" t="s">
        <v>49</v>
      </c>
      <c r="D21" s="9">
        <v>469.54</v>
      </c>
      <c r="E21" s="18"/>
      <c r="F21" s="18"/>
      <c r="G21" s="18"/>
      <c r="H21" s="18"/>
      <c r="I21" s="18"/>
      <c r="J21" s="18"/>
      <c r="K21" s="18"/>
    </row>
    <row r="22" spans="1:11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8"/>
    </row>
    <row r="23" spans="1:11" ht="12.75">
      <c r="A23" s="50" t="s">
        <v>0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</row>
    <row r="24" spans="1:11" ht="12.75">
      <c r="A24" s="45" t="s">
        <v>1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</row>
    <row r="25" spans="1:11" ht="12.75">
      <c r="A25" s="3" t="s">
        <v>2</v>
      </c>
      <c r="B25" s="4" t="s">
        <v>14</v>
      </c>
      <c r="C25" s="3" t="s">
        <v>41</v>
      </c>
      <c r="D25" s="3" t="s">
        <v>49</v>
      </c>
      <c r="E25" s="9">
        <v>53.1</v>
      </c>
      <c r="F25" s="10" t="s">
        <v>52</v>
      </c>
      <c r="G25" s="10" t="s">
        <v>65</v>
      </c>
      <c r="H25" s="10" t="s">
        <v>61</v>
      </c>
      <c r="I25" s="12" t="s">
        <v>61</v>
      </c>
      <c r="J25" s="13">
        <v>474.03</v>
      </c>
      <c r="K25" s="3">
        <v>12</v>
      </c>
    </row>
    <row r="26" spans="1:11" ht="12.75">
      <c r="A26" s="45" t="s">
        <v>166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12.75">
      <c r="A27" s="3" t="s">
        <v>2</v>
      </c>
      <c r="B27" s="4" t="s">
        <v>167</v>
      </c>
      <c r="C27" s="3" t="s">
        <v>168</v>
      </c>
      <c r="D27" s="3" t="s">
        <v>51</v>
      </c>
      <c r="E27" s="9">
        <v>61.1</v>
      </c>
      <c r="F27" s="10" t="s">
        <v>64</v>
      </c>
      <c r="G27" s="10" t="s">
        <v>68</v>
      </c>
      <c r="H27" s="11" t="s">
        <v>169</v>
      </c>
      <c r="I27" s="12" t="s">
        <v>68</v>
      </c>
      <c r="J27" s="13">
        <v>453.19</v>
      </c>
      <c r="K27" s="3">
        <v>12</v>
      </c>
    </row>
    <row r="28" spans="1:11" ht="12.75">
      <c r="A28" s="35" t="s">
        <v>71</v>
      </c>
      <c r="B28" s="32" t="s">
        <v>175</v>
      </c>
      <c r="C28" s="33" t="s">
        <v>42</v>
      </c>
      <c r="D28" s="15" t="s">
        <v>98</v>
      </c>
      <c r="E28" s="34">
        <v>65.1</v>
      </c>
      <c r="F28" s="36" t="s">
        <v>56</v>
      </c>
      <c r="G28" s="35" t="s">
        <v>71</v>
      </c>
      <c r="H28" s="35" t="s">
        <v>71</v>
      </c>
      <c r="I28" s="12" t="s">
        <v>174</v>
      </c>
      <c r="J28" s="35" t="s">
        <v>71</v>
      </c>
      <c r="K28" s="35" t="s">
        <v>71</v>
      </c>
    </row>
    <row r="29" spans="1:11" ht="12.75">
      <c r="A29" s="45" t="s">
        <v>3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ht="12.75">
      <c r="A30" s="3" t="s">
        <v>2</v>
      </c>
      <c r="B30" s="4" t="s">
        <v>15</v>
      </c>
      <c r="C30" s="3" t="s">
        <v>42</v>
      </c>
      <c r="D30" s="3" t="s">
        <v>50</v>
      </c>
      <c r="E30" s="9">
        <v>72.8</v>
      </c>
      <c r="F30" s="10" t="s">
        <v>53</v>
      </c>
      <c r="G30" s="10" t="s">
        <v>60</v>
      </c>
      <c r="H30" s="10" t="s">
        <v>63</v>
      </c>
      <c r="I30" s="12" t="s">
        <v>63</v>
      </c>
      <c r="J30" s="13">
        <v>582.6</v>
      </c>
      <c r="K30" s="3">
        <v>12</v>
      </c>
    </row>
    <row r="31" spans="1:11" ht="12.75">
      <c r="A31" s="3" t="s">
        <v>4</v>
      </c>
      <c r="B31" s="4" t="s">
        <v>16</v>
      </c>
      <c r="C31" s="3" t="s">
        <v>42</v>
      </c>
      <c r="D31" s="3" t="s">
        <v>50</v>
      </c>
      <c r="E31" s="9">
        <v>72.2</v>
      </c>
      <c r="F31" s="10" t="s">
        <v>54</v>
      </c>
      <c r="G31" s="10" t="s">
        <v>53</v>
      </c>
      <c r="H31" s="11" t="s">
        <v>60</v>
      </c>
      <c r="I31" s="12" t="s">
        <v>53</v>
      </c>
      <c r="J31" s="13">
        <v>541.14</v>
      </c>
      <c r="K31" s="3">
        <v>9</v>
      </c>
    </row>
    <row r="32" spans="1:11" ht="12.75">
      <c r="A32" s="3" t="s">
        <v>5</v>
      </c>
      <c r="B32" s="4" t="s">
        <v>17</v>
      </c>
      <c r="C32" s="3" t="s">
        <v>43</v>
      </c>
      <c r="D32" s="15" t="s">
        <v>98</v>
      </c>
      <c r="E32" s="9">
        <v>69.5</v>
      </c>
      <c r="F32" s="10" t="s">
        <v>55</v>
      </c>
      <c r="G32" s="10" t="s">
        <v>68</v>
      </c>
      <c r="H32" s="11" t="s">
        <v>77</v>
      </c>
      <c r="I32" s="12" t="s">
        <v>68</v>
      </c>
      <c r="J32" s="13">
        <v>406.17</v>
      </c>
      <c r="K32" s="3">
        <v>8</v>
      </c>
    </row>
    <row r="33" spans="1:11" ht="12.75">
      <c r="A33" s="45" t="s">
        <v>6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12.75">
      <c r="A34" s="3" t="s">
        <v>2</v>
      </c>
      <c r="B34" s="4" t="s">
        <v>18</v>
      </c>
      <c r="C34" s="3" t="s">
        <v>44</v>
      </c>
      <c r="D34" s="3" t="s">
        <v>50</v>
      </c>
      <c r="E34" s="9">
        <v>80.3</v>
      </c>
      <c r="F34" s="10" t="s">
        <v>54</v>
      </c>
      <c r="G34" s="10" t="s">
        <v>53</v>
      </c>
      <c r="H34" s="11" t="s">
        <v>60</v>
      </c>
      <c r="I34" s="12" t="s">
        <v>53</v>
      </c>
      <c r="J34" s="13">
        <v>499.57</v>
      </c>
      <c r="K34" s="3">
        <v>12</v>
      </c>
    </row>
    <row r="35" spans="1:11" ht="12.75">
      <c r="A35" s="3" t="s">
        <v>4</v>
      </c>
      <c r="B35" s="4" t="s">
        <v>19</v>
      </c>
      <c r="C35" s="3" t="s">
        <v>45</v>
      </c>
      <c r="D35" s="15" t="s">
        <v>98</v>
      </c>
      <c r="E35" s="9">
        <v>75.5</v>
      </c>
      <c r="F35" s="10" t="s">
        <v>56</v>
      </c>
      <c r="G35" s="10" t="s">
        <v>69</v>
      </c>
      <c r="H35" s="10" t="s">
        <v>72</v>
      </c>
      <c r="I35" s="12" t="s">
        <v>72</v>
      </c>
      <c r="J35" s="13">
        <v>435.46</v>
      </c>
      <c r="K35" s="3">
        <v>9</v>
      </c>
    </row>
    <row r="36" spans="1:11" ht="12.75">
      <c r="A36" s="45" t="s">
        <v>7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</row>
    <row r="37" spans="1:11" ht="12.75">
      <c r="A37" s="3" t="s">
        <v>2</v>
      </c>
      <c r="B37" s="4" t="s">
        <v>20</v>
      </c>
      <c r="C37" s="3" t="s">
        <v>44</v>
      </c>
      <c r="D37" s="3" t="s">
        <v>51</v>
      </c>
      <c r="E37" s="9">
        <v>83.7</v>
      </c>
      <c r="F37" s="10" t="s">
        <v>57</v>
      </c>
      <c r="G37" s="10" t="s">
        <v>70</v>
      </c>
      <c r="H37" s="11" t="s">
        <v>78</v>
      </c>
      <c r="I37" s="12" t="s">
        <v>70</v>
      </c>
      <c r="J37" s="13">
        <v>697.6</v>
      </c>
      <c r="K37" s="3">
        <v>12</v>
      </c>
    </row>
    <row r="38" spans="1:11" ht="12.75">
      <c r="A38" s="3" t="s">
        <v>4</v>
      </c>
      <c r="B38" s="4" t="s">
        <v>21</v>
      </c>
      <c r="C38" s="3" t="s">
        <v>44</v>
      </c>
      <c r="D38" s="3" t="s">
        <v>49</v>
      </c>
      <c r="E38" s="9">
        <v>87.6</v>
      </c>
      <c r="F38" s="10" t="s">
        <v>58</v>
      </c>
      <c r="G38" s="10" t="s">
        <v>71</v>
      </c>
      <c r="H38" s="10" t="s">
        <v>71</v>
      </c>
      <c r="I38" s="12" t="s">
        <v>58</v>
      </c>
      <c r="J38" s="13">
        <v>587.73</v>
      </c>
      <c r="K38" s="3">
        <v>9</v>
      </c>
    </row>
    <row r="39" spans="1:11" ht="12.75">
      <c r="A39" s="45" t="s">
        <v>8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</row>
    <row r="40" spans="1:11" ht="12.75">
      <c r="A40" s="3" t="s">
        <v>2</v>
      </c>
      <c r="B40" s="4" t="s">
        <v>22</v>
      </c>
      <c r="C40" s="3" t="s">
        <v>43</v>
      </c>
      <c r="D40" s="3" t="s">
        <v>50</v>
      </c>
      <c r="E40" s="9">
        <v>95.6</v>
      </c>
      <c r="F40" s="10" t="s">
        <v>59</v>
      </c>
      <c r="G40" s="10" t="s">
        <v>57</v>
      </c>
      <c r="H40" s="11" t="s">
        <v>79</v>
      </c>
      <c r="I40" s="12" t="s">
        <v>57</v>
      </c>
      <c r="J40" s="13">
        <v>610.27</v>
      </c>
      <c r="K40" s="3">
        <v>12</v>
      </c>
    </row>
    <row r="41" spans="1:11" ht="12.75">
      <c r="A41" s="3" t="s">
        <v>4</v>
      </c>
      <c r="B41" s="4" t="s">
        <v>23</v>
      </c>
      <c r="C41" s="3" t="s">
        <v>46</v>
      </c>
      <c r="D41" s="3" t="s">
        <v>49</v>
      </c>
      <c r="E41" s="9">
        <v>96</v>
      </c>
      <c r="F41" s="10" t="s">
        <v>56</v>
      </c>
      <c r="G41" s="10" t="s">
        <v>72</v>
      </c>
      <c r="H41" s="11" t="s">
        <v>80</v>
      </c>
      <c r="I41" s="12" t="s">
        <v>72</v>
      </c>
      <c r="J41" s="13">
        <v>368.9</v>
      </c>
      <c r="K41" s="3">
        <v>9</v>
      </c>
    </row>
    <row r="42" spans="1:11" ht="12.75">
      <c r="A42" s="45" t="s">
        <v>9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1" ht="12.75">
      <c r="A43" s="3" t="s">
        <v>2</v>
      </c>
      <c r="B43" s="4" t="s">
        <v>24</v>
      </c>
      <c r="C43" s="3" t="s">
        <v>47</v>
      </c>
      <c r="D43" s="3" t="s">
        <v>50</v>
      </c>
      <c r="E43" s="9">
        <v>111.5</v>
      </c>
      <c r="F43" s="10" t="s">
        <v>60</v>
      </c>
      <c r="G43" s="11" t="s">
        <v>73</v>
      </c>
      <c r="H43" s="10" t="s">
        <v>73</v>
      </c>
      <c r="I43" s="12" t="s">
        <v>73</v>
      </c>
      <c r="J43" s="13">
        <v>454.65</v>
      </c>
      <c r="K43" s="3">
        <v>12</v>
      </c>
    </row>
    <row r="44" spans="1:11" ht="12.75">
      <c r="A44" s="3" t="s">
        <v>4</v>
      </c>
      <c r="B44" s="4" t="s">
        <v>25</v>
      </c>
      <c r="C44" s="3" t="s">
        <v>48</v>
      </c>
      <c r="D44" s="15" t="s">
        <v>98</v>
      </c>
      <c r="E44" s="9">
        <v>106</v>
      </c>
      <c r="F44" s="10" t="s">
        <v>52</v>
      </c>
      <c r="G44" s="11" t="s">
        <v>65</v>
      </c>
      <c r="H44" s="10" t="s">
        <v>71</v>
      </c>
      <c r="I44" s="12" t="s">
        <v>52</v>
      </c>
      <c r="J44" s="13">
        <v>243.14</v>
      </c>
      <c r="K44" s="3">
        <v>9</v>
      </c>
    </row>
    <row r="45" spans="1:11" ht="12.75">
      <c r="A45" s="45" t="s">
        <v>10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</row>
    <row r="46" spans="1:11" ht="12.75">
      <c r="A46" s="3" t="s">
        <v>2</v>
      </c>
      <c r="B46" s="4" t="s">
        <v>26</v>
      </c>
      <c r="C46" s="8">
        <v>36895</v>
      </c>
      <c r="D46" s="3" t="s">
        <v>50</v>
      </c>
      <c r="E46" s="9">
        <v>144</v>
      </c>
      <c r="F46" s="10" t="s">
        <v>61</v>
      </c>
      <c r="G46" s="10" t="s">
        <v>64</v>
      </c>
      <c r="H46" s="11" t="s">
        <v>69</v>
      </c>
      <c r="I46" s="12" t="s">
        <v>64</v>
      </c>
      <c r="J46" s="13">
        <v>249.98</v>
      </c>
      <c r="K46" s="3">
        <v>12</v>
      </c>
    </row>
    <row r="48" spans="1:11" ht="12.75">
      <c r="A48" s="41" t="s">
        <v>85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</row>
    <row r="49" spans="1:7" ht="12.75">
      <c r="A49" s="1" t="s">
        <v>88</v>
      </c>
      <c r="B49" s="6" t="s">
        <v>105</v>
      </c>
      <c r="C49" s="52" t="s">
        <v>91</v>
      </c>
      <c r="D49" s="42"/>
      <c r="E49" s="48" t="s">
        <v>104</v>
      </c>
      <c r="F49" s="42"/>
      <c r="G49" s="1"/>
    </row>
    <row r="50" spans="1:7" ht="12.75">
      <c r="A50" s="3" t="s">
        <v>2</v>
      </c>
      <c r="B50" s="4" t="s">
        <v>20</v>
      </c>
      <c r="C50" s="42" t="s">
        <v>28</v>
      </c>
      <c r="D50" s="42"/>
      <c r="E50" s="47">
        <v>697.6</v>
      </c>
      <c r="F50" s="42"/>
      <c r="G50" s="3"/>
    </row>
    <row r="51" spans="1:7" ht="12.75">
      <c r="A51" s="3" t="s">
        <v>4</v>
      </c>
      <c r="B51" s="4" t="s">
        <v>22</v>
      </c>
      <c r="C51" s="42" t="s">
        <v>27</v>
      </c>
      <c r="D51" s="42"/>
      <c r="E51" s="47">
        <v>610.27</v>
      </c>
      <c r="F51" s="42"/>
      <c r="G51" s="3"/>
    </row>
    <row r="52" spans="1:7" ht="12.75">
      <c r="A52" s="3" t="s">
        <v>5</v>
      </c>
      <c r="B52" s="4" t="s">
        <v>21</v>
      </c>
      <c r="C52" s="43" t="s">
        <v>49</v>
      </c>
      <c r="D52" s="43"/>
      <c r="E52" s="47">
        <v>587.73</v>
      </c>
      <c r="F52" s="42"/>
      <c r="G52" s="3"/>
    </row>
    <row r="54" spans="1:11" ht="12.75">
      <c r="A54" s="46" t="s">
        <v>84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</row>
    <row r="55" spans="1:11" ht="12.75">
      <c r="A55" s="3" t="s">
        <v>2</v>
      </c>
      <c r="B55" s="4" t="s">
        <v>32</v>
      </c>
      <c r="C55" s="8">
        <v>36894</v>
      </c>
      <c r="D55" s="15" t="s">
        <v>98</v>
      </c>
      <c r="E55" s="9">
        <v>60.4</v>
      </c>
      <c r="F55" s="10" t="s">
        <v>65</v>
      </c>
      <c r="G55" s="10" t="s">
        <v>75</v>
      </c>
      <c r="H55" s="10" t="s">
        <v>55</v>
      </c>
      <c r="I55" s="12" t="s">
        <v>55</v>
      </c>
      <c r="J55" s="13">
        <v>431.89</v>
      </c>
      <c r="K55" s="3">
        <v>12</v>
      </c>
    </row>
    <row r="56" spans="1:11" ht="12.75">
      <c r="A56" s="3" t="s">
        <v>4</v>
      </c>
      <c r="B56" s="4" t="s">
        <v>29</v>
      </c>
      <c r="C56" s="8">
        <v>36895</v>
      </c>
      <c r="D56" s="15" t="s">
        <v>98</v>
      </c>
      <c r="E56" s="9">
        <v>58.9</v>
      </c>
      <c r="F56" s="10" t="s">
        <v>62</v>
      </c>
      <c r="G56" s="10" t="s">
        <v>74</v>
      </c>
      <c r="H56" s="10" t="s">
        <v>61</v>
      </c>
      <c r="I56" s="12" t="s">
        <v>61</v>
      </c>
      <c r="J56" s="13">
        <v>428.2</v>
      </c>
      <c r="K56" s="3">
        <v>9</v>
      </c>
    </row>
    <row r="57" spans="1:11" ht="12.75">
      <c r="A57" s="3" t="s">
        <v>5</v>
      </c>
      <c r="B57" s="4" t="s">
        <v>30</v>
      </c>
      <c r="C57" s="8">
        <v>36892</v>
      </c>
      <c r="D57" s="3" t="s">
        <v>49</v>
      </c>
      <c r="E57" s="9">
        <v>117.3</v>
      </c>
      <c r="F57" s="10" t="s">
        <v>63</v>
      </c>
      <c r="G57" s="11" t="s">
        <v>73</v>
      </c>
      <c r="H57" s="11" t="s">
        <v>73</v>
      </c>
      <c r="I57" s="12" t="s">
        <v>63</v>
      </c>
      <c r="J57" s="13">
        <v>425.34</v>
      </c>
      <c r="K57" s="3">
        <v>8</v>
      </c>
    </row>
    <row r="58" spans="1:11" ht="12.75">
      <c r="A58" s="3" t="s">
        <v>11</v>
      </c>
      <c r="B58" s="4" t="s">
        <v>34</v>
      </c>
      <c r="C58" s="8">
        <v>36892</v>
      </c>
      <c r="D58" s="3" t="s">
        <v>49</v>
      </c>
      <c r="E58" s="9">
        <v>49.1</v>
      </c>
      <c r="F58" s="10" t="s">
        <v>66</v>
      </c>
      <c r="G58" s="10" t="s">
        <v>76</v>
      </c>
      <c r="H58" s="10" t="s">
        <v>81</v>
      </c>
      <c r="I58" s="12" t="s">
        <v>81</v>
      </c>
      <c r="J58" s="13">
        <v>401.71</v>
      </c>
      <c r="K58" s="3">
        <v>7</v>
      </c>
    </row>
    <row r="59" spans="1:11" ht="12.75">
      <c r="A59" s="3" t="s">
        <v>12</v>
      </c>
      <c r="B59" s="4" t="s">
        <v>31</v>
      </c>
      <c r="C59" s="8">
        <v>36892</v>
      </c>
      <c r="D59" s="3" t="s">
        <v>50</v>
      </c>
      <c r="E59" s="9">
        <v>74.3</v>
      </c>
      <c r="F59" s="10" t="s">
        <v>64</v>
      </c>
      <c r="G59" s="10" t="s">
        <v>68</v>
      </c>
      <c r="H59" s="10" t="s">
        <v>56</v>
      </c>
      <c r="I59" s="12" t="s">
        <v>56</v>
      </c>
      <c r="J59" s="13">
        <v>396.56</v>
      </c>
      <c r="K59" s="3">
        <v>6</v>
      </c>
    </row>
    <row r="60" spans="1:11" ht="12.75">
      <c r="A60" s="14" t="s">
        <v>13</v>
      </c>
      <c r="B60" s="4" t="s">
        <v>33</v>
      </c>
      <c r="C60" s="8">
        <v>36892</v>
      </c>
      <c r="D60" s="3" t="s">
        <v>49</v>
      </c>
      <c r="E60" s="9">
        <v>62.7</v>
      </c>
      <c r="F60" s="10" t="s">
        <v>65</v>
      </c>
      <c r="G60" s="11" t="s">
        <v>75</v>
      </c>
      <c r="H60" s="11" t="s">
        <v>75</v>
      </c>
      <c r="I60" s="12" t="s">
        <v>65</v>
      </c>
      <c r="J60" s="13">
        <v>379.19</v>
      </c>
      <c r="K60" s="3">
        <v>5</v>
      </c>
    </row>
    <row r="62" spans="1:11" ht="12.75">
      <c r="A62" s="46" t="s">
        <v>87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1:11" ht="12.75">
      <c r="A63" s="3" t="s">
        <v>2</v>
      </c>
      <c r="B63" s="4" t="s">
        <v>35</v>
      </c>
      <c r="C63" s="3" t="s">
        <v>46</v>
      </c>
      <c r="D63" s="3" t="s">
        <v>49</v>
      </c>
      <c r="E63" s="9">
        <v>73.4</v>
      </c>
      <c r="F63" s="10" t="s">
        <v>67</v>
      </c>
      <c r="G63" s="10" t="s">
        <v>53</v>
      </c>
      <c r="H63" s="11" t="s">
        <v>63</v>
      </c>
      <c r="I63" s="12" t="s">
        <v>53</v>
      </c>
      <c r="J63" s="13">
        <v>534.24</v>
      </c>
      <c r="K63" s="3">
        <v>12</v>
      </c>
    </row>
    <row r="64" spans="1:11" ht="12.75">
      <c r="A64" s="3" t="s">
        <v>4</v>
      </c>
      <c r="B64" s="4" t="s">
        <v>36</v>
      </c>
      <c r="C64" s="3" t="s">
        <v>48</v>
      </c>
      <c r="D64" s="15" t="s">
        <v>98</v>
      </c>
      <c r="E64" s="9">
        <v>70</v>
      </c>
      <c r="F64" s="11" t="s">
        <v>56</v>
      </c>
      <c r="G64" s="10" t="s">
        <v>56</v>
      </c>
      <c r="H64" s="10" t="s">
        <v>69</v>
      </c>
      <c r="I64" s="12" t="s">
        <v>69</v>
      </c>
      <c r="J64" s="13">
        <v>438.63</v>
      </c>
      <c r="K64" s="3">
        <v>9</v>
      </c>
    </row>
    <row r="65" spans="1:11" ht="12.75">
      <c r="A65" s="3" t="s">
        <v>5</v>
      </c>
      <c r="B65" s="4" t="s">
        <v>38</v>
      </c>
      <c r="C65" s="3" t="s">
        <v>48</v>
      </c>
      <c r="D65" s="3" t="s">
        <v>50</v>
      </c>
      <c r="E65" s="9">
        <v>64.7</v>
      </c>
      <c r="F65" s="10" t="s">
        <v>64</v>
      </c>
      <c r="G65" s="10" t="s">
        <v>68</v>
      </c>
      <c r="H65" s="11" t="s">
        <v>56</v>
      </c>
      <c r="I65" s="12" t="s">
        <v>68</v>
      </c>
      <c r="J65" s="13">
        <v>430.99</v>
      </c>
      <c r="K65" s="3">
        <v>8</v>
      </c>
    </row>
    <row r="66" spans="1:11" ht="12.75">
      <c r="A66" s="3" t="s">
        <v>11</v>
      </c>
      <c r="B66" s="4" t="s">
        <v>37</v>
      </c>
      <c r="C66" s="3" t="s">
        <v>46</v>
      </c>
      <c r="D66" s="3" t="s">
        <v>49</v>
      </c>
      <c r="E66" s="9">
        <v>68</v>
      </c>
      <c r="F66" s="10" t="s">
        <v>65</v>
      </c>
      <c r="G66" s="10" t="s">
        <v>61</v>
      </c>
      <c r="H66" s="10" t="s">
        <v>56</v>
      </c>
      <c r="I66" s="12" t="s">
        <v>56</v>
      </c>
      <c r="J66" s="13">
        <v>425.3</v>
      </c>
      <c r="K66" s="3">
        <v>7</v>
      </c>
    </row>
    <row r="67" spans="1:11" ht="12.75">
      <c r="A67" s="3" t="s">
        <v>12</v>
      </c>
      <c r="B67" s="4" t="s">
        <v>39</v>
      </c>
      <c r="C67" s="3" t="s">
        <v>46</v>
      </c>
      <c r="D67" s="3" t="s">
        <v>50</v>
      </c>
      <c r="E67" s="9">
        <v>68</v>
      </c>
      <c r="F67" s="10" t="s">
        <v>64</v>
      </c>
      <c r="G67" s="11" t="s">
        <v>68</v>
      </c>
      <c r="H67" s="11" t="s">
        <v>68</v>
      </c>
      <c r="I67" s="12" t="s">
        <v>64</v>
      </c>
      <c r="J67" s="13">
        <v>401.55</v>
      </c>
      <c r="K67" s="3">
        <v>6</v>
      </c>
    </row>
    <row r="68" spans="1:11" ht="12.75">
      <c r="A68" s="3" t="s">
        <v>13</v>
      </c>
      <c r="B68" s="4" t="s">
        <v>40</v>
      </c>
      <c r="C68" s="3" t="s">
        <v>48</v>
      </c>
      <c r="D68" s="3" t="s">
        <v>50</v>
      </c>
      <c r="E68" s="9">
        <v>69.4</v>
      </c>
      <c r="F68" s="10" t="s">
        <v>61</v>
      </c>
      <c r="G68" s="10" t="s">
        <v>64</v>
      </c>
      <c r="H68" s="11" t="s">
        <v>56</v>
      </c>
      <c r="I68" s="12" t="s">
        <v>64</v>
      </c>
      <c r="J68" s="13">
        <v>394.96</v>
      </c>
      <c r="K68" s="3">
        <v>5</v>
      </c>
    </row>
    <row r="70" spans="1:11" ht="12.75">
      <c r="A70" s="46" t="s">
        <v>123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ht="12.75">
      <c r="A71" s="14" t="s">
        <v>2</v>
      </c>
      <c r="B71" s="4" t="s">
        <v>126</v>
      </c>
      <c r="C71" s="3" t="s">
        <v>127</v>
      </c>
      <c r="D71" s="3" t="s">
        <v>50</v>
      </c>
      <c r="E71" s="9">
        <v>102.2</v>
      </c>
      <c r="F71" s="10" t="s">
        <v>57</v>
      </c>
      <c r="G71" s="10" t="s">
        <v>131</v>
      </c>
      <c r="H71" s="11" t="s">
        <v>78</v>
      </c>
      <c r="I71" s="12" t="s">
        <v>131</v>
      </c>
      <c r="J71" s="13">
        <v>608.39</v>
      </c>
      <c r="K71" s="3">
        <v>12</v>
      </c>
    </row>
    <row r="72" spans="1:11" ht="12.75">
      <c r="A72" s="14" t="s">
        <v>4</v>
      </c>
      <c r="B72" s="4" t="s">
        <v>128</v>
      </c>
      <c r="C72" s="3" t="s">
        <v>129</v>
      </c>
      <c r="D72" s="3" t="s">
        <v>50</v>
      </c>
      <c r="E72" s="9">
        <v>84.9</v>
      </c>
      <c r="F72" s="10" t="s">
        <v>132</v>
      </c>
      <c r="G72" s="10" t="s">
        <v>58</v>
      </c>
      <c r="H72" s="11" t="s">
        <v>133</v>
      </c>
      <c r="I72" s="12" t="s">
        <v>58</v>
      </c>
      <c r="J72" s="13">
        <v>543.27</v>
      </c>
      <c r="K72" s="3">
        <v>9</v>
      </c>
    </row>
    <row r="73" spans="1:11" ht="12.75">
      <c r="A73" s="14" t="s">
        <v>5</v>
      </c>
      <c r="B73" s="4" t="s">
        <v>130</v>
      </c>
      <c r="C73" s="3" t="s">
        <v>129</v>
      </c>
      <c r="D73" s="15" t="s">
        <v>98</v>
      </c>
      <c r="E73" s="9">
        <v>87</v>
      </c>
      <c r="F73" s="10" t="s">
        <v>73</v>
      </c>
      <c r="G73" s="11" t="s">
        <v>132</v>
      </c>
      <c r="H73" s="10" t="s">
        <v>132</v>
      </c>
      <c r="I73" s="12" t="s">
        <v>132</v>
      </c>
      <c r="J73" s="13">
        <v>541.27</v>
      </c>
      <c r="K73" s="3">
        <v>8</v>
      </c>
    </row>
    <row r="75" spans="1:11" ht="12.75">
      <c r="A75" s="46" t="s">
        <v>124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</row>
    <row r="76" spans="1:11" ht="12.75">
      <c r="A76" s="14" t="s">
        <v>2</v>
      </c>
      <c r="B76" s="4" t="s">
        <v>134</v>
      </c>
      <c r="C76" s="3" t="s">
        <v>135</v>
      </c>
      <c r="D76" s="15" t="s">
        <v>98</v>
      </c>
      <c r="E76" s="9">
        <v>76.8</v>
      </c>
      <c r="F76" s="10" t="s">
        <v>54</v>
      </c>
      <c r="G76" s="10" t="s">
        <v>53</v>
      </c>
      <c r="H76" s="10" t="s">
        <v>139</v>
      </c>
      <c r="I76" s="12" t="s">
        <v>139</v>
      </c>
      <c r="J76" s="13">
        <v>526.96</v>
      </c>
      <c r="K76" s="14">
        <v>12</v>
      </c>
    </row>
    <row r="77" spans="1:11" ht="12.75">
      <c r="A77" s="14" t="s">
        <v>4</v>
      </c>
      <c r="B77" s="4" t="s">
        <v>136</v>
      </c>
      <c r="C77" s="3" t="s">
        <v>137</v>
      </c>
      <c r="D77" s="3" t="s">
        <v>49</v>
      </c>
      <c r="E77" s="9">
        <v>94.3</v>
      </c>
      <c r="F77" s="10" t="s">
        <v>53</v>
      </c>
      <c r="G77" s="10" t="s">
        <v>60</v>
      </c>
      <c r="H77" s="11" t="s">
        <v>63</v>
      </c>
      <c r="I77" s="12" t="s">
        <v>60</v>
      </c>
      <c r="J77" s="13">
        <v>466.24</v>
      </c>
      <c r="K77" s="14">
        <v>9</v>
      </c>
    </row>
    <row r="78" spans="1:11" ht="12.75">
      <c r="A78" s="14" t="s">
        <v>5</v>
      </c>
      <c r="B78" s="4" t="s">
        <v>138</v>
      </c>
      <c r="C78" s="3" t="s">
        <v>135</v>
      </c>
      <c r="D78" s="3" t="s">
        <v>49</v>
      </c>
      <c r="E78" s="9">
        <v>60.8</v>
      </c>
      <c r="F78" s="10" t="s">
        <v>61</v>
      </c>
      <c r="G78" s="10" t="s">
        <v>64</v>
      </c>
      <c r="H78" s="10" t="s">
        <v>71</v>
      </c>
      <c r="I78" s="12" t="s">
        <v>64</v>
      </c>
      <c r="J78" s="13">
        <v>442.11</v>
      </c>
      <c r="K78" s="14">
        <v>8</v>
      </c>
    </row>
    <row r="80" spans="1:11" ht="12.75">
      <c r="A80" s="46" t="s">
        <v>125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</row>
    <row r="81" spans="1:11" ht="12.75">
      <c r="A81" s="14" t="s">
        <v>2</v>
      </c>
      <c r="B81" s="4" t="s">
        <v>140</v>
      </c>
      <c r="C81" s="3" t="s">
        <v>141</v>
      </c>
      <c r="D81" s="3" t="s">
        <v>49</v>
      </c>
      <c r="E81" s="9">
        <v>124.8</v>
      </c>
      <c r="F81" s="10" t="s">
        <v>78</v>
      </c>
      <c r="G81" s="11" t="s">
        <v>144</v>
      </c>
      <c r="H81" s="10" t="s">
        <v>144</v>
      </c>
      <c r="I81" s="12" t="s">
        <v>144</v>
      </c>
      <c r="J81" s="13">
        <v>600.14</v>
      </c>
      <c r="K81" s="3">
        <v>12</v>
      </c>
    </row>
    <row r="82" spans="1:11" ht="12.75">
      <c r="A82" s="14" t="s">
        <v>4</v>
      </c>
      <c r="B82" s="4" t="s">
        <v>142</v>
      </c>
      <c r="C82" s="3" t="s">
        <v>143</v>
      </c>
      <c r="D82" s="15" t="s">
        <v>98</v>
      </c>
      <c r="E82" s="9">
        <v>91.6</v>
      </c>
      <c r="F82" s="10" t="s">
        <v>62</v>
      </c>
      <c r="G82" s="10" t="s">
        <v>117</v>
      </c>
      <c r="H82" s="11" t="s">
        <v>52</v>
      </c>
      <c r="I82" s="12" t="s">
        <v>117</v>
      </c>
      <c r="J82" s="13">
        <v>256.58</v>
      </c>
      <c r="K82" s="3">
        <v>9</v>
      </c>
    </row>
    <row r="84" spans="1:11" ht="12.75">
      <c r="A84" s="41" t="s">
        <v>145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</row>
    <row r="85" spans="1:11" ht="12.75">
      <c r="A85" s="19" t="s">
        <v>88</v>
      </c>
      <c r="B85" s="18" t="s">
        <v>105</v>
      </c>
      <c r="C85" s="18" t="s">
        <v>91</v>
      </c>
      <c r="D85" s="18" t="s">
        <v>104</v>
      </c>
      <c r="E85" s="18"/>
      <c r="F85" s="18"/>
      <c r="G85" s="18"/>
      <c r="H85" s="18"/>
      <c r="I85" s="18"/>
      <c r="J85" s="18"/>
      <c r="K85" s="18"/>
    </row>
    <row r="86" spans="1:4" ht="12.75">
      <c r="A86" s="14" t="s">
        <v>2</v>
      </c>
      <c r="B86" s="4" t="s">
        <v>126</v>
      </c>
      <c r="C86" s="3" t="s">
        <v>50</v>
      </c>
      <c r="D86" s="9">
        <v>608.39</v>
      </c>
    </row>
    <row r="87" spans="1:4" ht="12.75">
      <c r="A87" s="14" t="s">
        <v>4</v>
      </c>
      <c r="B87" s="4" t="s">
        <v>140</v>
      </c>
      <c r="C87" s="3" t="s">
        <v>49</v>
      </c>
      <c r="D87" s="9">
        <v>600.14</v>
      </c>
    </row>
    <row r="88" spans="1:4" ht="12.75">
      <c r="A88" s="14" t="s">
        <v>5</v>
      </c>
      <c r="B88" s="4" t="s">
        <v>128</v>
      </c>
      <c r="C88" s="3" t="s">
        <v>50</v>
      </c>
      <c r="D88" s="9">
        <v>543.27</v>
      </c>
    </row>
  </sheetData>
  <sheetProtection/>
  <mergeCells count="34">
    <mergeCell ref="E49:F49"/>
    <mergeCell ref="C51:D51"/>
    <mergeCell ref="E52:F52"/>
    <mergeCell ref="E50:F50"/>
    <mergeCell ref="A14:K14"/>
    <mergeCell ref="A26:K26"/>
    <mergeCell ref="A45:K45"/>
    <mergeCell ref="A39:K39"/>
    <mergeCell ref="A75:K75"/>
    <mergeCell ref="A80:K80"/>
    <mergeCell ref="A62:K62"/>
    <mergeCell ref="A70:K70"/>
    <mergeCell ref="A48:K48"/>
    <mergeCell ref="C49:D49"/>
    <mergeCell ref="E51:F51"/>
    <mergeCell ref="C50:D50"/>
    <mergeCell ref="A1:K1"/>
    <mergeCell ref="A2:K2"/>
    <mergeCell ref="A3:K3"/>
    <mergeCell ref="A23:K23"/>
    <mergeCell ref="A17:K17"/>
    <mergeCell ref="A5:K5"/>
    <mergeCell ref="A6:K6"/>
    <mergeCell ref="A9:K9"/>
    <mergeCell ref="A84:K84"/>
    <mergeCell ref="C52:D52"/>
    <mergeCell ref="N6:O6"/>
    <mergeCell ref="N17:O17"/>
    <mergeCell ref="A24:K24"/>
    <mergeCell ref="A29:K29"/>
    <mergeCell ref="A33:K33"/>
    <mergeCell ref="A36:K36"/>
    <mergeCell ref="A42:K42"/>
    <mergeCell ref="A54:K54"/>
  </mergeCells>
  <printOptions/>
  <pageMargins left="0" right="0" top="0" bottom="0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5.7109375" style="0" bestFit="1" customWidth="1"/>
    <col min="2" max="2" width="33.28125" style="0" bestFit="1" customWidth="1"/>
    <col min="3" max="3" width="6.7109375" style="0" bestFit="1" customWidth="1"/>
    <col min="4" max="4" width="10.140625" style="0" bestFit="1" customWidth="1"/>
    <col min="5" max="5" width="9.7109375" style="0" bestFit="1" customWidth="1"/>
    <col min="6" max="6" width="22.421875" style="0" customWidth="1"/>
    <col min="7" max="8" width="5.140625" style="0" bestFit="1" customWidth="1"/>
    <col min="9" max="9" width="19.00390625" style="0" bestFit="1" customWidth="1"/>
  </cols>
  <sheetData>
    <row r="1" spans="1:5" s="37" customFormat="1" ht="12.75">
      <c r="A1" s="53" t="s">
        <v>157</v>
      </c>
      <c r="B1" s="53"/>
      <c r="C1" s="53"/>
      <c r="D1" s="53"/>
      <c r="E1" s="53"/>
    </row>
    <row r="2" spans="1:9" s="37" customFormat="1" ht="12.75">
      <c r="A2" s="38" t="s">
        <v>88</v>
      </c>
      <c r="B2" s="38" t="s">
        <v>91</v>
      </c>
      <c r="C2" s="38" t="s">
        <v>158</v>
      </c>
      <c r="D2" s="38" t="s">
        <v>104</v>
      </c>
      <c r="E2" s="38" t="s">
        <v>176</v>
      </c>
      <c r="F2" s="39"/>
      <c r="G2" s="24" t="s">
        <v>159</v>
      </c>
      <c r="H2" s="24" t="s">
        <v>160</v>
      </c>
      <c r="I2" s="25" t="s">
        <v>161</v>
      </c>
    </row>
    <row r="3" spans="1:9" s="37" customFormat="1" ht="12.75">
      <c r="A3" s="26">
        <v>1</v>
      </c>
      <c r="B3" s="54" t="s">
        <v>179</v>
      </c>
      <c r="C3" s="27">
        <v>94</v>
      </c>
      <c r="D3" s="28">
        <v>4753.17</v>
      </c>
      <c r="E3" s="29">
        <v>12</v>
      </c>
      <c r="G3" s="19" t="s">
        <v>172</v>
      </c>
      <c r="H3" s="19" t="s">
        <v>163</v>
      </c>
      <c r="I3" s="24" t="s">
        <v>170</v>
      </c>
    </row>
    <row r="4" spans="1:9" s="37" customFormat="1" ht="12.75">
      <c r="A4" s="30">
        <v>2</v>
      </c>
      <c r="B4" s="54" t="s">
        <v>180</v>
      </c>
      <c r="C4" s="27">
        <v>93</v>
      </c>
      <c r="D4" s="28">
        <v>3834.64</v>
      </c>
      <c r="E4" s="29">
        <v>9</v>
      </c>
      <c r="G4" s="19" t="s">
        <v>162</v>
      </c>
      <c r="H4" s="19">
        <v>9</v>
      </c>
      <c r="I4" s="19" t="s">
        <v>173</v>
      </c>
    </row>
    <row r="5" spans="1:9" s="37" customFormat="1" ht="12.75">
      <c r="A5" s="31">
        <v>3</v>
      </c>
      <c r="B5" s="40" t="s">
        <v>177</v>
      </c>
      <c r="C5" s="27">
        <v>92</v>
      </c>
      <c r="D5" s="28">
        <v>4525.72</v>
      </c>
      <c r="E5" s="29">
        <v>8</v>
      </c>
      <c r="G5" s="19">
        <v>6</v>
      </c>
      <c r="H5" s="19" t="s">
        <v>165</v>
      </c>
      <c r="I5" s="24" t="s">
        <v>164</v>
      </c>
    </row>
    <row r="6" spans="1:9" s="37" customFormat="1" ht="12.75">
      <c r="A6" s="21">
        <v>4</v>
      </c>
      <c r="B6" s="40" t="s">
        <v>178</v>
      </c>
      <c r="C6" s="27">
        <v>21</v>
      </c>
      <c r="D6" s="28">
        <v>1150.79</v>
      </c>
      <c r="E6" s="29">
        <v>7</v>
      </c>
      <c r="G6" s="19"/>
      <c r="H6" s="19"/>
      <c r="I6" s="19" t="s">
        <v>162</v>
      </c>
    </row>
    <row r="7" spans="1:9" s="37" customFormat="1" ht="12.75">
      <c r="A7" s="21">
        <v>5</v>
      </c>
      <c r="B7" s="54" t="s">
        <v>181</v>
      </c>
      <c r="C7" s="27">
        <v>12</v>
      </c>
      <c r="D7" s="28">
        <v>538.73</v>
      </c>
      <c r="E7" s="29">
        <v>6</v>
      </c>
      <c r="G7" s="19"/>
      <c r="H7" s="19"/>
      <c r="I7" s="19">
        <v>12</v>
      </c>
    </row>
    <row r="12" ht="12.75">
      <c r="H12" s="28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Aigars Cīrulis</dc:creator>
  <cp:keywords/>
  <dc:description/>
  <cp:lastModifiedBy>Windows User</cp:lastModifiedBy>
  <cp:lastPrinted>2019-08-24T10:42:58Z</cp:lastPrinted>
  <dcterms:created xsi:type="dcterms:W3CDTF">2019-08-24T13:43:37Z</dcterms:created>
  <dcterms:modified xsi:type="dcterms:W3CDTF">2019-09-10T10:30:22Z</dcterms:modified>
  <cp:category/>
  <cp:version/>
  <cp:contentType/>
  <cp:contentStatus/>
</cp:coreProperties>
</file>