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50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<sst xmlns="http://schemas.openxmlformats.org/spreadsheetml/2006/main" count="29" uniqueCount="22">
  <si>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Latvijas Pauerliftinga federācija</t>
  </si>
  <si>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</si>
  <si>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</si>
  <si>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</si>
  <si>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</si>
  <si>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</si>
  <si>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</si>
  <si>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</si>
  <si>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S</t>
  </si>
  <si>
    <t>v</t>
  </si>
  <si>
    <t>REKORDU DIENA</t>
  </si>
  <si>
    <t>28.09.2019.</t>
  </si>
  <si>
    <t>Uldis Veliks</t>
  </si>
  <si>
    <t>Sandis Kūms</t>
  </si>
  <si>
    <t>Andris Livandovskis</t>
  </si>
  <si>
    <t>Raivo Širvis</t>
  </si>
  <si>
    <t>Armands Livandovskis</t>
  </si>
  <si>
    <t>Rolands Livandovskis</t>
  </si>
  <si>
    <t>Evita Bole</t>
  </si>
  <si>
    <t>Agnija Bērziņa</t>
  </si>
  <si>
    <t>Ginta Ezeriņa</t>
  </si>
  <si>
    <t>www.powerlifitngs.lv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</si>
</sst>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₭&quot;_);\(#,##0&quot;₭&quot;\)"/>
    <numFmt numFmtId="171" formatCode="#,##0&quot;₭&quot;_);[Red]\(#,##0&quot;₭&quot;\)"/>
    <numFmt numFmtId="172" formatCode="#,##0.00&quot;₭&quot;_);\(#,##0.00&quot;₭&quot;\)"/>
    <numFmt numFmtId="173" formatCode="#,##0.00&quot;₭&quot;_);[Red]\(#,##0.00&quot;₭&quot;\)"/>
    <numFmt numFmtId="174" formatCode="_ * #,##0_)&quot;₭&quot;_ ;_ * \(#,##0\)&quot;₭&quot;_ ;_ * &quot;-&quot;_)&quot;₭&quot;_ ;_ @_ "/>
    <numFmt numFmtId="175" formatCode="_ * #,##0_)_₭_ ;_ * \(#,##0\)_₭_ ;_ * &quot;-&quot;_)_₭_ ;_ @_ "/>
    <numFmt numFmtId="176" formatCode="_ * #,##0.00_)&quot;₭&quot;_ ;_ * \(#,##0.00\)&quot;₭&quot;_ ;_ * &quot;-&quot;??_)&quot;₭&quot;_ ;_ @_ "/>
    <numFmt numFmtId="177" formatCode="_ * #,##0.00_)_₭_ ;_ * \(#,##0.00\)_₭_ ;_ * &quot;-&quot;??_)_₭_ ;_ @_ "/>
  </numFmts>
  <fonts count="46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Arial"/>
      <family val="2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Protection="0">
      <alignment/>
    </xf>
    <xf numFmtId="0" fontId="32" fillId="30" borderId="1" applyNumberFormat="0" applyAlignment="0" applyProtection="0"/>
    <xf numFmtId="0" fontId="33" fillId="3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0" fillId="32" borderId="0" applyNumberFormat="0" applyBorder="0" applyProtection="0">
      <alignment/>
    </xf>
    <xf numFmtId="0" fontId="34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4" borderId="1" applyNumberFormat="0" applyAlignment="0" applyProtection="0"/>
    <xf numFmtId="0" fontId="38" fillId="0" borderId="4" applyNumberFormat="0" applyFill="0" applyAlignment="0" applyProtection="0"/>
    <xf numFmtId="0" fontId="8" fillId="35" borderId="0" applyNumberFormat="0" applyBorder="0" applyProtection="0">
      <alignment/>
    </xf>
    <xf numFmtId="0" fontId="5" fillId="35" borderId="5" applyNumberFormat="0" applyProtection="0">
      <alignment/>
    </xf>
    <xf numFmtId="0" fontId="39" fillId="30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9" fillId="0" borderId="0" applyNumberFormat="0" applyFill="0" applyBorder="0" applyProtection="0">
      <alignment/>
    </xf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6" fillId="0" borderId="0" xfId="59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lifitngs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9" sqref="C19"/>
    </sheetView>
  </sheetViews>
  <sheetFormatPr defaultColWidth="14.421875" defaultRowHeight="15.75" customHeight="1"/>
  <cols>
    <col min="1" max="1" width="24.8515625" style="7" customWidth="1"/>
    <col min="2" max="2" width="17.28125" style="2" customWidth="1"/>
    <col min="3" max="3" width="22.8515625" style="2" customWidth="1"/>
    <col min="4" max="4" width="19.57421875" style="2" customWidth="1"/>
    <col min="5" max="5" width="19.140625" style="2" customWidth="1"/>
    <col min="6" max="6" width="14.421875" style="8" customWidth="1"/>
    <col min="7" max="7" width="18.57421875" style="8" customWidth="1"/>
    <col min="8" max="16384" width="14.421875" style="2" customWidth="1"/>
  </cols>
  <sheetData>
    <row r="1" spans="1:7" ht="14.25">
      <c r="A1" s="12" t="s">
        <v>0</v>
      </c>
      <c r="B1" s="12"/>
      <c r="C1" s="12"/>
      <c r="D1" s="12"/>
      <c r="E1" s="12"/>
      <c r="F1" s="12"/>
      <c r="G1" s="12"/>
    </row>
    <row r="2" spans="1:7" ht="14.25">
      <c r="A2" s="13" t="s">
        <v>21</v>
      </c>
      <c r="B2" s="14"/>
      <c r="C2" s="14"/>
      <c r="D2" s="14"/>
      <c r="E2" s="14"/>
      <c r="F2" s="14"/>
      <c r="G2" s="14"/>
    </row>
    <row r="3" spans="1:7" ht="14.25">
      <c r="A3" s="12" t="s">
        <v>10</v>
      </c>
      <c r="B3" s="12"/>
      <c r="C3" s="12"/>
      <c r="D3" s="12"/>
      <c r="E3" s="12"/>
      <c r="F3" s="12"/>
      <c r="G3" s="12"/>
    </row>
    <row r="4" spans="1:7" ht="14.25">
      <c r="A4" s="11" t="s">
        <v>11</v>
      </c>
      <c r="B4" s="11"/>
      <c r="C4" s="11"/>
      <c r="D4" s="11"/>
      <c r="E4" s="11"/>
      <c r="F4" s="11"/>
      <c r="G4" s="11"/>
    </row>
    <row r="5" spans="1:7" ht="14.25">
      <c r="A5" s="5"/>
      <c r="B5" s="3"/>
      <c r="C5" s="3"/>
      <c r="D5" s="3"/>
      <c r="E5" s="3"/>
      <c r="F5" s="3"/>
      <c r="G5" s="3"/>
    </row>
    <row r="6" spans="1:7" ht="14.25">
      <c r="A6" s="5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4.25">
      <c r="A7" s="9" t="s">
        <v>12</v>
      </c>
      <c r="B7" s="10">
        <v>1978</v>
      </c>
      <c r="C7" s="6" t="s">
        <v>9</v>
      </c>
      <c r="D7" s="6">
        <v>50</v>
      </c>
      <c r="E7" s="6">
        <v>231</v>
      </c>
      <c r="F7" s="1">
        <f aca="true" t="shared" si="0" ref="F7:F15">D7*E7</f>
        <v>11550</v>
      </c>
      <c r="G7" s="1">
        <v>1</v>
      </c>
    </row>
    <row r="8" spans="1:7" ht="14.25">
      <c r="A8" s="9" t="s">
        <v>13</v>
      </c>
      <c r="B8" s="10">
        <v>1984</v>
      </c>
      <c r="C8" s="6" t="s">
        <v>9</v>
      </c>
      <c r="D8" s="6">
        <v>50</v>
      </c>
      <c r="E8" s="6">
        <v>157</v>
      </c>
      <c r="F8" s="1">
        <f t="shared" si="0"/>
        <v>7850</v>
      </c>
      <c r="G8" s="1">
        <v>2</v>
      </c>
    </row>
    <row r="9" spans="1:7" ht="14.25">
      <c r="A9" s="9" t="s">
        <v>14</v>
      </c>
      <c r="B9" s="10">
        <v>1973</v>
      </c>
      <c r="C9" s="6" t="s">
        <v>9</v>
      </c>
      <c r="D9" s="6">
        <v>50</v>
      </c>
      <c r="E9" s="6">
        <v>120</v>
      </c>
      <c r="F9" s="1">
        <f t="shared" si="0"/>
        <v>6000</v>
      </c>
      <c r="G9" s="1">
        <v>3</v>
      </c>
    </row>
    <row r="10" spans="1:7" ht="14.25">
      <c r="A10" s="5" t="s">
        <v>15</v>
      </c>
      <c r="B10" s="4">
        <v>2002</v>
      </c>
      <c r="C10" s="3" t="s">
        <v>9</v>
      </c>
      <c r="D10" s="3">
        <v>20</v>
      </c>
      <c r="E10" s="3">
        <v>2040</v>
      </c>
      <c r="F10" s="1">
        <f t="shared" si="0"/>
        <v>40800</v>
      </c>
      <c r="G10" s="1">
        <v>4</v>
      </c>
    </row>
    <row r="11" spans="1:7" ht="14.25">
      <c r="A11" s="5" t="s">
        <v>16</v>
      </c>
      <c r="B11" s="4">
        <v>2005</v>
      </c>
      <c r="C11" s="3" t="s">
        <v>9</v>
      </c>
      <c r="D11" s="3">
        <v>20</v>
      </c>
      <c r="E11" s="3">
        <v>700</v>
      </c>
      <c r="F11" s="1">
        <f t="shared" si="0"/>
        <v>14000</v>
      </c>
      <c r="G11" s="1">
        <v>5</v>
      </c>
    </row>
    <row r="12" spans="1:7" ht="14.25">
      <c r="A12" s="5" t="s">
        <v>17</v>
      </c>
      <c r="B12" s="4">
        <v>2006</v>
      </c>
      <c r="C12" s="3" t="s">
        <v>9</v>
      </c>
      <c r="D12" s="3">
        <v>20</v>
      </c>
      <c r="E12" s="3">
        <v>501</v>
      </c>
      <c r="F12" s="1">
        <f t="shared" si="0"/>
        <v>10020</v>
      </c>
      <c r="G12" s="1">
        <v>6</v>
      </c>
    </row>
    <row r="13" spans="1:7" ht="14.25">
      <c r="A13" s="5" t="s">
        <v>18</v>
      </c>
      <c r="B13" s="4">
        <v>1989</v>
      </c>
      <c r="C13" s="3" t="s">
        <v>8</v>
      </c>
      <c r="D13" s="3">
        <v>20</v>
      </c>
      <c r="E13" s="3">
        <v>355</v>
      </c>
      <c r="F13" s="1">
        <f t="shared" si="0"/>
        <v>7100</v>
      </c>
      <c r="G13" s="1">
        <v>7</v>
      </c>
    </row>
    <row r="14" spans="1:7" ht="14.25">
      <c r="A14" s="7" t="s">
        <v>19</v>
      </c>
      <c r="B14" s="4">
        <v>1989</v>
      </c>
      <c r="C14" s="3" t="s">
        <v>8</v>
      </c>
      <c r="D14" s="3">
        <v>20</v>
      </c>
      <c r="E14" s="3">
        <v>262</v>
      </c>
      <c r="F14" s="1">
        <f t="shared" si="0"/>
        <v>5240</v>
      </c>
      <c r="G14" s="1">
        <v>8</v>
      </c>
    </row>
    <row r="15" spans="1:7" ht="14.25">
      <c r="A15" s="5" t="s">
        <v>20</v>
      </c>
      <c r="B15" s="4">
        <v>1979</v>
      </c>
      <c r="C15" s="3" t="s">
        <v>8</v>
      </c>
      <c r="D15" s="3">
        <v>20</v>
      </c>
      <c r="E15" s="3">
        <v>177</v>
      </c>
      <c r="F15" s="1">
        <f t="shared" si="0"/>
        <v>3540</v>
      </c>
      <c r="G15" s="1">
        <v>9</v>
      </c>
    </row>
    <row r="16" ht="12.75">
      <c r="F16" s="8">
        <f>SUM(F7:F15)</f>
        <v>106100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</sheetData>
  <sheetProtection selectLockedCells="1" selectUnlockedCells="1"/>
  <mergeCells count="4">
    <mergeCell ref="A1:G1"/>
    <mergeCell ref="A2:G2"/>
    <mergeCell ref="A3:G3"/>
    <mergeCell ref="A4:G4"/>
  </mergeCells>
  <hyperlinks>
    <hyperlink ref="A2" r:id="rId1" display="www.powerlifitngs.lv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dcterms:created xsi:type="dcterms:W3CDTF">2019-05-24T16:08:02Z</dcterms:created>
  <dcterms:modified xsi:type="dcterms:W3CDTF">2019-10-05T11:12:26Z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