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js\Desktop\New folder\protokols\"/>
    </mc:Choice>
  </mc:AlternateContent>
  <bookViews>
    <workbookView xWindow="0" yWindow="0" windowWidth="15345" windowHeight="4635"/>
  </bookViews>
  <sheets>
    <sheet name="Rezultat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</calcChain>
</file>

<file path=xl/sharedStrings.xml><?xml version="1.0" encoding="utf-8"?>
<sst xmlns="http://schemas.openxmlformats.org/spreadsheetml/2006/main" count="97" uniqueCount="62">
  <si>
    <t>LATVIJAS PAUERLIFTINGA FEDERACIJA</t>
  </si>
  <si>
    <t>Vieta</t>
  </si>
  <si>
    <t>Atlēts</t>
  </si>
  <si>
    <t>Dz.g.</t>
  </si>
  <si>
    <t>Komanda</t>
  </si>
  <si>
    <t>Svars</t>
  </si>
  <si>
    <t>1.pieg.</t>
  </si>
  <si>
    <t>2.pieg.</t>
  </si>
  <si>
    <t>3.pieg.</t>
  </si>
  <si>
    <t>Rezultāts</t>
  </si>
  <si>
    <t>Punkti</t>
  </si>
  <si>
    <t>Gvido Vintergollers</t>
  </si>
  <si>
    <t>Valmieras Valsts ģimnāzija</t>
  </si>
  <si>
    <t>Hugo Prauliņš</t>
  </si>
  <si>
    <t>Roberts Saulītis</t>
  </si>
  <si>
    <t>Krišjānis Šics</t>
  </si>
  <si>
    <t>Amanda Veikšāne</t>
  </si>
  <si>
    <t>Dace Vilka</t>
  </si>
  <si>
    <t>Valmieras Valsts Pārgaujas ģimnāzija</t>
  </si>
  <si>
    <t>Herberts Misa</t>
  </si>
  <si>
    <t>Gaujas Krasta vidusskola</t>
  </si>
  <si>
    <t>Jānis Elmārs Liniņš</t>
  </si>
  <si>
    <t>Krists Krūmiņš</t>
  </si>
  <si>
    <t>61,45</t>
  </si>
  <si>
    <t>61,25</t>
  </si>
  <si>
    <t>70,75</t>
  </si>
  <si>
    <t>Ardijs Brolītis</t>
  </si>
  <si>
    <t>Mārtiņš Pommers</t>
  </si>
  <si>
    <t>Artūrs Zeibots</t>
  </si>
  <si>
    <t>Valdis Guntis Bukalders</t>
  </si>
  <si>
    <t>Valmieras Tehnikums</t>
  </si>
  <si>
    <t>Ralfs Milherts</t>
  </si>
  <si>
    <t>Rezultāti</t>
  </si>
  <si>
    <t xml:space="preserve">Svars </t>
  </si>
  <si>
    <t>IPF punkti</t>
  </si>
  <si>
    <t>Jaunietes</t>
  </si>
  <si>
    <t>Dalībnieki</t>
  </si>
  <si>
    <t>+57kg</t>
  </si>
  <si>
    <t>Jaunieši</t>
  </si>
  <si>
    <t xml:space="preserve">Kopā </t>
  </si>
  <si>
    <t>Info</t>
  </si>
  <si>
    <t>-59kg</t>
  </si>
  <si>
    <t>Sacensību direktors</t>
  </si>
  <si>
    <t>Galvenais tiesnesis</t>
  </si>
  <si>
    <t>-66kg</t>
  </si>
  <si>
    <t>74KG</t>
  </si>
  <si>
    <t>-83kg</t>
  </si>
  <si>
    <t>93KG</t>
  </si>
  <si>
    <t>93+KG</t>
  </si>
  <si>
    <t>Absolūti labākie skolnieki</t>
  </si>
  <si>
    <t>Skola</t>
  </si>
  <si>
    <t>Rez.</t>
  </si>
  <si>
    <t>Absolūti labākās skolnieces</t>
  </si>
  <si>
    <t>Skolu vērtējums</t>
  </si>
  <si>
    <t>Latvijas skolu čempionāts svara stieņa spiešanā guļus, Valmieras posms, 21.12.2019.</t>
  </si>
  <si>
    <t>Andrejs Rožlapa</t>
  </si>
  <si>
    <t>Sekretārs</t>
  </si>
  <si>
    <t>Artūrs Jansons</t>
  </si>
  <si>
    <t>x</t>
  </si>
  <si>
    <t>12+12+9</t>
  </si>
  <si>
    <t>12+9+9+8</t>
  </si>
  <si>
    <t>12+12+12+9+9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</si>
</sst>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2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2" fontId="4" fillId="0" borderId="0" xfId="0" applyNumberFormat="1" applyFont="1" applyFill="1"/>
    <xf numFmtId="164" fontId="5" fillId="0" borderId="0" xfId="0" applyNumberFormat="1" applyFont="1" applyAlignment="1">
      <alignment horizontal="right"/>
    </xf>
    <xf numFmtId="0" fontId="4" fillId="0" borderId="0" xfId="0" applyFont="1" applyBorder="1"/>
    <xf numFmtId="2" fontId="4" fillId="0" borderId="0" xfId="0" applyNumberFormat="1" applyFont="1" applyAlignment="1">
      <alignment horizontal="right"/>
    </xf>
    <xf numFmtId="164" fontId="4" fillId="5" borderId="0" xfId="0" applyNumberFormat="1" applyFont="1" applyFill="1"/>
    <xf numFmtId="164" fontId="5" fillId="0" borderId="0" xfId="0" applyNumberFormat="1" applyFont="1"/>
    <xf numFmtId="164" fontId="4" fillId="4" borderId="0" xfId="0" applyNumberFormat="1" applyFont="1" applyFill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/>
    <xf numFmtId="2" fontId="4" fillId="0" borderId="0" xfId="0" applyNumberFormat="1" applyFont="1"/>
    <xf numFmtId="0" fontId="3" fillId="7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19" sqref="M19"/>
    </sheetView>
  </sheetViews>
  <sheetFormatPr defaultRowHeight="15.75" x14ac:dyDescent="0.25"/>
  <cols>
    <col min="1" max="1" width="5.140625" style="27" bestFit="1" customWidth="1"/>
    <col min="2" max="2" width="20.28515625" style="27" bestFit="1" customWidth="1"/>
    <col min="3" max="3" width="5.5703125" style="27" bestFit="1" customWidth="1"/>
    <col min="4" max="4" width="33.5703125" style="27" bestFit="1" customWidth="1"/>
    <col min="5" max="5" width="6.28515625" style="27" bestFit="1" customWidth="1"/>
    <col min="6" max="6" width="6.7109375" style="27" bestFit="1" customWidth="1"/>
    <col min="7" max="7" width="11.28515625" style="27" bestFit="1" customWidth="1"/>
    <col min="8" max="8" width="6.7109375" style="27" bestFit="1" customWidth="1"/>
    <col min="9" max="9" width="10" style="27" bestFit="1" customWidth="1"/>
    <col min="10" max="10" width="11" style="27" bestFit="1" customWidth="1"/>
    <col min="11" max="11" width="7.140625" style="27" bestFit="1" customWidth="1"/>
    <col min="12" max="12" width="9.140625" style="27"/>
    <col min="13" max="13" width="17.7109375" style="27" bestFit="1" customWidth="1"/>
    <col min="14" max="14" width="15.5703125" style="27" bestFit="1" customWidth="1"/>
    <col min="15" max="16384" width="9.140625" style="27"/>
  </cols>
  <sheetData>
    <row r="1" spans="1:14" s="4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x14ac:dyDescent="0.2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s="4" customFormat="1" x14ac:dyDescent="0.2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s="4" customFormat="1" x14ac:dyDescent="0.25">
      <c r="A4" s="5" t="s">
        <v>1</v>
      </c>
      <c r="B4" s="6" t="s">
        <v>2</v>
      </c>
      <c r="C4" s="7" t="s">
        <v>3</v>
      </c>
      <c r="D4" s="8" t="s">
        <v>4</v>
      </c>
      <c r="E4" s="7" t="s">
        <v>33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34</v>
      </c>
      <c r="K4" s="7" t="s">
        <v>10</v>
      </c>
    </row>
    <row r="5" spans="1:14" s="4" customFormat="1" x14ac:dyDescent="0.25">
      <c r="A5" s="9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M5" s="11" t="s">
        <v>36</v>
      </c>
      <c r="N5" s="11"/>
    </row>
    <row r="6" spans="1:14" s="4" customFormat="1" x14ac:dyDescent="0.25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13" t="s">
        <v>38</v>
      </c>
      <c r="N6" s="14">
        <v>12</v>
      </c>
    </row>
    <row r="7" spans="1:14" s="4" customFormat="1" x14ac:dyDescent="0.25">
      <c r="A7" s="4">
        <v>1</v>
      </c>
      <c r="B7" s="15" t="s">
        <v>16</v>
      </c>
      <c r="D7" s="13" t="s">
        <v>18</v>
      </c>
      <c r="E7" s="16">
        <v>69.5</v>
      </c>
      <c r="F7" s="17">
        <v>45</v>
      </c>
      <c r="G7" s="18" t="s">
        <v>58</v>
      </c>
      <c r="H7" s="18" t="s">
        <v>58</v>
      </c>
      <c r="I7" s="19">
        <v>45</v>
      </c>
      <c r="J7" s="20">
        <v>380.37512390313526</v>
      </c>
      <c r="K7" s="4">
        <v>12</v>
      </c>
      <c r="M7" s="4" t="s">
        <v>35</v>
      </c>
      <c r="N7" s="4">
        <v>2</v>
      </c>
    </row>
    <row r="8" spans="1:14" s="4" customFormat="1" x14ac:dyDescent="0.25">
      <c r="A8" s="4">
        <v>2</v>
      </c>
      <c r="B8" s="15" t="s">
        <v>17</v>
      </c>
      <c r="D8" s="13" t="s">
        <v>18</v>
      </c>
      <c r="E8" s="16">
        <v>64.599999999999994</v>
      </c>
      <c r="F8" s="21">
        <v>35</v>
      </c>
      <c r="G8" s="17">
        <v>35</v>
      </c>
      <c r="H8" s="21">
        <v>40</v>
      </c>
      <c r="I8" s="19">
        <v>35</v>
      </c>
      <c r="J8" s="20">
        <v>318.03936603392208</v>
      </c>
      <c r="K8" s="4">
        <v>9</v>
      </c>
      <c r="M8" s="5" t="s">
        <v>39</v>
      </c>
      <c r="N8" s="5">
        <f>SUM(N6:N7)</f>
        <v>14</v>
      </c>
    </row>
    <row r="9" spans="1:14" s="22" customFormat="1" x14ac:dyDescent="0.25">
      <c r="A9" s="9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4" s="4" customFormat="1" x14ac:dyDescent="0.25">
      <c r="A10" s="12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M10" s="11" t="s">
        <v>40</v>
      </c>
      <c r="N10" s="11"/>
    </row>
    <row r="11" spans="1:14" s="4" customFormat="1" x14ac:dyDescent="0.25">
      <c r="A11" s="4">
        <v>1</v>
      </c>
      <c r="B11" s="4" t="s">
        <v>19</v>
      </c>
      <c r="D11" s="13" t="s">
        <v>20</v>
      </c>
      <c r="E11" s="23">
        <v>57.2</v>
      </c>
      <c r="F11" s="24">
        <v>70</v>
      </c>
      <c r="G11" s="24">
        <v>75</v>
      </c>
      <c r="H11" s="25">
        <v>80</v>
      </c>
      <c r="I11" s="26">
        <v>75</v>
      </c>
      <c r="J11" s="23">
        <v>412.44532035938903</v>
      </c>
      <c r="K11" s="27">
        <v>12</v>
      </c>
      <c r="M11" s="4" t="s">
        <v>42</v>
      </c>
      <c r="N11" s="13" t="s">
        <v>55</v>
      </c>
    </row>
    <row r="12" spans="1:14" s="4" customFormat="1" x14ac:dyDescent="0.25">
      <c r="A12" s="12" t="s">
        <v>44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M12" s="4" t="s">
        <v>43</v>
      </c>
      <c r="N12" s="13" t="s">
        <v>57</v>
      </c>
    </row>
    <row r="13" spans="1:14" s="4" customFormat="1" x14ac:dyDescent="0.25">
      <c r="A13" s="4">
        <v>1</v>
      </c>
      <c r="B13" s="4" t="s">
        <v>22</v>
      </c>
      <c r="D13" s="13" t="s">
        <v>20</v>
      </c>
      <c r="E13" s="23" t="s">
        <v>23</v>
      </c>
      <c r="F13" s="17">
        <v>50</v>
      </c>
      <c r="G13" s="17">
        <v>55</v>
      </c>
      <c r="H13" s="21">
        <v>60</v>
      </c>
      <c r="I13" s="19">
        <v>55</v>
      </c>
      <c r="J13" s="20">
        <v>282.21917495219759</v>
      </c>
      <c r="K13" s="27">
        <v>12</v>
      </c>
      <c r="M13" s="4" t="s">
        <v>56</v>
      </c>
      <c r="N13" s="13" t="s">
        <v>55</v>
      </c>
    </row>
    <row r="14" spans="1:14" s="28" customFormat="1" x14ac:dyDescent="0.25">
      <c r="A14" s="4">
        <v>2</v>
      </c>
      <c r="B14" s="4" t="s">
        <v>21</v>
      </c>
      <c r="D14" s="13" t="s">
        <v>20</v>
      </c>
      <c r="E14" s="23" t="s">
        <v>24</v>
      </c>
      <c r="F14" s="17">
        <v>40</v>
      </c>
      <c r="G14" s="17">
        <v>45</v>
      </c>
      <c r="H14" s="17">
        <v>50</v>
      </c>
      <c r="I14" s="19">
        <v>50</v>
      </c>
      <c r="J14" s="20">
        <v>257.01242023451465</v>
      </c>
      <c r="K14" s="29">
        <v>9</v>
      </c>
    </row>
    <row r="15" spans="1:14" s="4" customFormat="1" x14ac:dyDescent="0.25">
      <c r="A15" s="12" t="s">
        <v>45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s="4" customFormat="1" x14ac:dyDescent="0.25">
      <c r="A16" s="27">
        <v>1</v>
      </c>
      <c r="B16" s="4" t="s">
        <v>15</v>
      </c>
      <c r="D16" s="13" t="s">
        <v>18</v>
      </c>
      <c r="E16" s="23" t="s">
        <v>25</v>
      </c>
      <c r="F16" s="24">
        <v>75</v>
      </c>
      <c r="G16" s="24">
        <v>80</v>
      </c>
      <c r="H16" s="24">
        <v>82.5</v>
      </c>
      <c r="I16" s="26">
        <v>82.5</v>
      </c>
      <c r="J16" s="20">
        <v>377.44186112656166</v>
      </c>
      <c r="K16" s="27">
        <v>12</v>
      </c>
    </row>
    <row r="17" spans="1:11" s="28" customFormat="1" x14ac:dyDescent="0.25">
      <c r="A17" s="29">
        <v>2</v>
      </c>
      <c r="B17" s="4" t="s">
        <v>28</v>
      </c>
      <c r="D17" s="13" t="s">
        <v>12</v>
      </c>
      <c r="E17" s="31">
        <v>69.150000000000006</v>
      </c>
      <c r="F17" s="24">
        <v>55</v>
      </c>
      <c r="G17" s="24">
        <v>57.5</v>
      </c>
      <c r="H17" s="25">
        <v>62.5</v>
      </c>
      <c r="I17" s="26">
        <v>57.5</v>
      </c>
      <c r="J17" s="20">
        <v>267.27778512054817</v>
      </c>
      <c r="K17" s="29">
        <v>9</v>
      </c>
    </row>
    <row r="18" spans="1:11" s="4" customFormat="1" x14ac:dyDescent="0.25">
      <c r="A18" s="12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4" customFormat="1" x14ac:dyDescent="0.25">
      <c r="A19" s="27">
        <v>1</v>
      </c>
      <c r="B19" s="4" t="s">
        <v>31</v>
      </c>
      <c r="D19" s="13" t="s">
        <v>30</v>
      </c>
      <c r="E19" s="23">
        <v>77.400000000000006</v>
      </c>
      <c r="F19" s="17">
        <v>100</v>
      </c>
      <c r="G19" s="17">
        <v>112.5</v>
      </c>
      <c r="H19" s="17">
        <v>117.5</v>
      </c>
      <c r="I19" s="19">
        <v>117.5</v>
      </c>
      <c r="J19" s="30">
        <v>502.48020047579462</v>
      </c>
      <c r="K19" s="27">
        <v>12</v>
      </c>
    </row>
    <row r="20" spans="1:11" s="4" customFormat="1" x14ac:dyDescent="0.25">
      <c r="A20" s="27">
        <v>2</v>
      </c>
      <c r="B20" s="4" t="s">
        <v>13</v>
      </c>
      <c r="D20" s="13" t="s">
        <v>18</v>
      </c>
      <c r="E20" s="23">
        <v>77.650000000000006</v>
      </c>
      <c r="F20" s="17">
        <v>100</v>
      </c>
      <c r="G20" s="17">
        <v>105</v>
      </c>
      <c r="H20" s="18" t="s">
        <v>58</v>
      </c>
      <c r="I20" s="19">
        <v>105</v>
      </c>
      <c r="J20" s="30">
        <v>447.82428177626804</v>
      </c>
      <c r="K20" s="27">
        <v>9</v>
      </c>
    </row>
    <row r="21" spans="1:11" s="4" customFormat="1" x14ac:dyDescent="0.25">
      <c r="A21" s="12" t="s">
        <v>47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4" customFormat="1" x14ac:dyDescent="0.25">
      <c r="A22" s="27">
        <v>1</v>
      </c>
      <c r="B22" s="4" t="s">
        <v>14</v>
      </c>
      <c r="D22" s="13" t="s">
        <v>18</v>
      </c>
      <c r="E22" s="23">
        <v>85.5</v>
      </c>
      <c r="F22" s="17">
        <v>100</v>
      </c>
      <c r="G22" s="17">
        <v>105</v>
      </c>
      <c r="H22" s="18" t="s">
        <v>58</v>
      </c>
      <c r="I22" s="19">
        <v>105</v>
      </c>
      <c r="J22" s="30">
        <v>418.1360233785519</v>
      </c>
      <c r="K22" s="27">
        <v>12</v>
      </c>
    </row>
    <row r="23" spans="1:11" s="4" customFormat="1" x14ac:dyDescent="0.25">
      <c r="A23" s="27">
        <v>2</v>
      </c>
      <c r="B23" s="4" t="s">
        <v>27</v>
      </c>
      <c r="D23" s="13" t="s">
        <v>12</v>
      </c>
      <c r="E23" s="23">
        <v>88.8</v>
      </c>
      <c r="F23" s="17">
        <v>95</v>
      </c>
      <c r="G23" s="17">
        <v>100</v>
      </c>
      <c r="H23" s="21">
        <v>105</v>
      </c>
      <c r="I23" s="19">
        <v>100</v>
      </c>
      <c r="J23" s="30">
        <v>388.10756020829427</v>
      </c>
      <c r="K23" s="27">
        <v>9</v>
      </c>
    </row>
    <row r="24" spans="1:11" s="4" customFormat="1" x14ac:dyDescent="0.25">
      <c r="A24" s="27">
        <v>3</v>
      </c>
      <c r="B24" s="4" t="s">
        <v>29</v>
      </c>
      <c r="D24" s="13" t="s">
        <v>12</v>
      </c>
      <c r="E24" s="31">
        <v>91.9</v>
      </c>
      <c r="F24" s="17">
        <v>80</v>
      </c>
      <c r="G24" s="17">
        <v>85</v>
      </c>
      <c r="H24" s="17">
        <v>90</v>
      </c>
      <c r="I24" s="19">
        <v>90</v>
      </c>
      <c r="J24" s="30">
        <v>341.44812015030942</v>
      </c>
      <c r="K24" s="27">
        <v>8</v>
      </c>
    </row>
    <row r="25" spans="1:11" s="4" customFormat="1" x14ac:dyDescent="0.25">
      <c r="A25" s="27">
        <v>4</v>
      </c>
      <c r="B25" s="4" t="s">
        <v>26</v>
      </c>
      <c r="D25" s="13" t="s">
        <v>18</v>
      </c>
      <c r="E25" s="23">
        <v>88.4</v>
      </c>
      <c r="F25" s="17">
        <v>67.5</v>
      </c>
      <c r="G25" s="17">
        <v>72.5</v>
      </c>
      <c r="H25" s="21">
        <v>80</v>
      </c>
      <c r="I25" s="19">
        <v>72.5</v>
      </c>
      <c r="J25" s="30">
        <v>282.12201616001681</v>
      </c>
      <c r="K25" s="27">
        <v>7</v>
      </c>
    </row>
    <row r="26" spans="1:11" s="4" customFormat="1" x14ac:dyDescent="0.25">
      <c r="A26" s="12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4" customFormat="1" x14ac:dyDescent="0.25">
      <c r="A27" s="27">
        <v>1</v>
      </c>
      <c r="B27" s="4" t="s">
        <v>11</v>
      </c>
      <c r="D27" s="13" t="s">
        <v>12</v>
      </c>
      <c r="E27" s="16">
        <v>95.2</v>
      </c>
      <c r="F27" s="17">
        <v>120</v>
      </c>
      <c r="G27" s="17">
        <v>130</v>
      </c>
      <c r="H27" s="17">
        <v>135</v>
      </c>
      <c r="I27" s="19">
        <v>135</v>
      </c>
      <c r="J27" s="31">
        <v>500.66</v>
      </c>
      <c r="K27" s="4">
        <v>12</v>
      </c>
    </row>
    <row r="28" spans="1:11" s="4" customFormat="1" x14ac:dyDescent="0.25">
      <c r="A28" s="2" t="s">
        <v>49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34" customFormat="1" x14ac:dyDescent="0.25">
      <c r="A29" s="32"/>
      <c r="B29" s="32"/>
      <c r="C29" s="32"/>
      <c r="D29" s="32" t="s">
        <v>50</v>
      </c>
      <c r="E29" s="32" t="s">
        <v>5</v>
      </c>
      <c r="F29" s="32" t="s">
        <v>51</v>
      </c>
      <c r="G29" s="32" t="s">
        <v>34</v>
      </c>
      <c r="H29" s="33"/>
      <c r="I29" s="33"/>
      <c r="J29" s="33"/>
      <c r="K29" s="33"/>
    </row>
    <row r="30" spans="1:11" s="4" customFormat="1" x14ac:dyDescent="0.25">
      <c r="A30" s="35">
        <v>1</v>
      </c>
      <c r="B30" s="4" t="s">
        <v>31</v>
      </c>
      <c r="D30" s="13" t="s">
        <v>30</v>
      </c>
      <c r="E30" s="23">
        <v>77.400000000000006</v>
      </c>
      <c r="F30" s="42">
        <v>117.5</v>
      </c>
      <c r="G30" s="30">
        <v>502.48020047579462</v>
      </c>
      <c r="H30" s="27"/>
      <c r="I30" s="27"/>
      <c r="J30" s="27"/>
      <c r="K30" s="27"/>
    </row>
    <row r="31" spans="1:11" s="4" customFormat="1" x14ac:dyDescent="0.25">
      <c r="A31" s="35">
        <v>2</v>
      </c>
      <c r="B31" s="4" t="s">
        <v>11</v>
      </c>
      <c r="D31" s="13" t="s">
        <v>12</v>
      </c>
      <c r="E31" s="16">
        <v>95.2</v>
      </c>
      <c r="F31" s="42">
        <v>135</v>
      </c>
      <c r="G31" s="31">
        <v>500.66</v>
      </c>
      <c r="H31" s="27"/>
      <c r="I31" s="27"/>
      <c r="J31" s="27"/>
      <c r="K31" s="27"/>
    </row>
    <row r="32" spans="1:11" s="4" customFormat="1" x14ac:dyDescent="0.25">
      <c r="A32" s="35">
        <v>3</v>
      </c>
      <c r="B32" s="4" t="s">
        <v>13</v>
      </c>
      <c r="D32" s="13" t="s">
        <v>18</v>
      </c>
      <c r="E32" s="31">
        <v>76.3</v>
      </c>
      <c r="F32" s="42">
        <v>105</v>
      </c>
      <c r="G32" s="30">
        <v>447.82428177626804</v>
      </c>
      <c r="H32" s="27"/>
      <c r="I32" s="27"/>
      <c r="J32" s="27"/>
      <c r="K32" s="27"/>
    </row>
    <row r="33" spans="1:11" s="4" customFormat="1" x14ac:dyDescent="0.25">
      <c r="A33" s="2" t="s">
        <v>52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4" customFormat="1" x14ac:dyDescent="0.25">
      <c r="A34" s="32"/>
      <c r="B34" s="32"/>
      <c r="C34" s="32"/>
      <c r="D34" s="32" t="s">
        <v>50</v>
      </c>
      <c r="E34" s="32" t="s">
        <v>5</v>
      </c>
      <c r="F34" s="32" t="s">
        <v>51</v>
      </c>
      <c r="G34" s="32" t="s">
        <v>34</v>
      </c>
      <c r="H34" s="33"/>
      <c r="I34" s="33"/>
      <c r="J34" s="33"/>
      <c r="K34" s="33"/>
    </row>
    <row r="35" spans="1:11" s="4" customFormat="1" x14ac:dyDescent="0.25">
      <c r="A35" s="35">
        <v>1</v>
      </c>
      <c r="B35" s="15" t="s">
        <v>16</v>
      </c>
      <c r="D35" s="13" t="s">
        <v>18</v>
      </c>
      <c r="E35" s="16">
        <v>69.5</v>
      </c>
      <c r="F35" s="42">
        <v>45</v>
      </c>
      <c r="G35" s="20">
        <v>380.37512390313526</v>
      </c>
      <c r="H35" s="18"/>
    </row>
    <row r="36" spans="1:11" s="4" customFormat="1" x14ac:dyDescent="0.25">
      <c r="A36" s="35">
        <v>2</v>
      </c>
      <c r="B36" s="15" t="s">
        <v>17</v>
      </c>
      <c r="D36" s="13" t="s">
        <v>18</v>
      </c>
      <c r="E36" s="16">
        <v>64.599999999999994</v>
      </c>
      <c r="F36" s="42">
        <v>35</v>
      </c>
      <c r="G36" s="20">
        <v>318.03936603392208</v>
      </c>
      <c r="H36" s="21"/>
    </row>
    <row r="37" spans="1:11" s="4" customFormat="1" x14ac:dyDescent="0.25">
      <c r="A37" s="3" t="s">
        <v>53</v>
      </c>
      <c r="B37" s="3"/>
      <c r="C37" s="3"/>
      <c r="D37" s="3"/>
      <c r="E37" s="3"/>
      <c r="F37" s="3"/>
      <c r="G37" s="3"/>
    </row>
    <row r="38" spans="1:11" s="4" customFormat="1" x14ac:dyDescent="0.25">
      <c r="B38" s="36"/>
      <c r="D38" s="36"/>
    </row>
    <row r="39" spans="1:11" x14ac:dyDescent="0.25">
      <c r="C39" s="27">
        <v>1</v>
      </c>
      <c r="D39" s="13" t="s">
        <v>18</v>
      </c>
      <c r="E39" s="37">
        <v>54</v>
      </c>
      <c r="F39" s="38" t="s">
        <v>61</v>
      </c>
      <c r="G39" s="38"/>
      <c r="H39" s="38"/>
    </row>
    <row r="40" spans="1:11" x14ac:dyDescent="0.25">
      <c r="A40" s="39"/>
      <c r="B40" s="39"/>
      <c r="C40" s="37">
        <v>2</v>
      </c>
      <c r="D40" s="13" t="s">
        <v>12</v>
      </c>
      <c r="E40" s="37">
        <v>38</v>
      </c>
      <c r="F40" s="38" t="s">
        <v>60</v>
      </c>
      <c r="G40" s="38"/>
      <c r="H40" s="38"/>
      <c r="I40" s="39"/>
      <c r="J40" s="39"/>
    </row>
    <row r="41" spans="1:11" x14ac:dyDescent="0.25">
      <c r="A41" s="40"/>
      <c r="B41" s="37"/>
      <c r="C41" s="37">
        <v>3</v>
      </c>
      <c r="D41" s="13" t="s">
        <v>20</v>
      </c>
      <c r="E41" s="37">
        <v>33</v>
      </c>
      <c r="F41" s="41" t="s">
        <v>59</v>
      </c>
      <c r="G41" s="41"/>
      <c r="H41" s="41"/>
    </row>
    <row r="42" spans="1:11" x14ac:dyDescent="0.25">
      <c r="A42" s="39"/>
      <c r="B42" s="37"/>
      <c r="C42" s="37">
        <v>4</v>
      </c>
      <c r="D42" s="13" t="s">
        <v>30</v>
      </c>
      <c r="E42" s="27">
        <v>12</v>
      </c>
      <c r="F42" s="41">
        <v>12</v>
      </c>
      <c r="G42" s="41"/>
      <c r="H42" s="41"/>
    </row>
  </sheetData>
  <mergeCells count="19">
    <mergeCell ref="A26:K26"/>
    <mergeCell ref="F42:H42"/>
    <mergeCell ref="A28:K28"/>
    <mergeCell ref="A33:K33"/>
    <mergeCell ref="A37:G37"/>
    <mergeCell ref="F39:H39"/>
    <mergeCell ref="F40:H40"/>
    <mergeCell ref="F41:H41"/>
    <mergeCell ref="A10:K10"/>
    <mergeCell ref="A12:K12"/>
    <mergeCell ref="A15:K15"/>
    <mergeCell ref="A18:K18"/>
    <mergeCell ref="A21:K21"/>
    <mergeCell ref="A1:K1"/>
    <mergeCell ref="A2:K2"/>
    <mergeCell ref="A3:K3"/>
    <mergeCell ref="A5:K5"/>
    <mergeCell ref="A6:K6"/>
    <mergeCell ref="A9:K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2018-05-27T09:28:38Z</dcterms:created>
  <dcterms:modified xsi:type="dcterms:W3CDTF">2019-12-23T14:33:34Z</dcterms:modified>
</cp:coreProperties>
</file>