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S13" i="1" l="1"/>
</calcChain>
</file>

<file path=xl/sharedStrings.xml><?xml version="1.0" encoding="utf-8"?>
<sst xmlns="http://schemas.openxmlformats.org/spreadsheetml/2006/main" count="990" uniqueCount="398">
  <si>
    <t>Latvijas Pauerliftinga federacija</t>
  </si>
  <si>
    <t>2019 Latvijas cempionats klasiskaja speka triscina grupam, Valmiera (Latvija), 21.12.2019</t>
  </si>
  <si>
    <t>REZULTATI</t>
  </si>
  <si>
    <t xml:space="preserve"> -57kg</t>
  </si>
  <si>
    <t>1.</t>
  </si>
  <si>
    <t>Svjatnaja Svetlana</t>
  </si>
  <si>
    <t>01.01.61</t>
  </si>
  <si>
    <t>Power Lab</t>
  </si>
  <si>
    <t>82,5</t>
  </si>
  <si>
    <t>42,5</t>
  </si>
  <si>
    <t>105,0</t>
  </si>
  <si>
    <t>230,0</t>
  </si>
  <si>
    <t xml:space="preserve"> -63kg</t>
  </si>
  <si>
    <t>Miglane Olga</t>
  </si>
  <si>
    <t>01.01.65</t>
  </si>
  <si>
    <t>Jekabpils</t>
  </si>
  <si>
    <t>60,0</t>
  </si>
  <si>
    <t>120,0</t>
  </si>
  <si>
    <t>262,5</t>
  </si>
  <si>
    <t>2.</t>
  </si>
  <si>
    <t>Sarova Marina</t>
  </si>
  <si>
    <t>01.01.74</t>
  </si>
  <si>
    <t>SP Valm.</t>
  </si>
  <si>
    <t>50,0</t>
  </si>
  <si>
    <t>75,0</t>
  </si>
  <si>
    <t>167,5</t>
  </si>
  <si>
    <t xml:space="preserve"> -72kg</t>
  </si>
  <si>
    <t>Voiko Skaidrite</t>
  </si>
  <si>
    <t>01.01.64</t>
  </si>
  <si>
    <t>90,0</t>
  </si>
  <si>
    <t>52,5</t>
  </si>
  <si>
    <t>115,0</t>
  </si>
  <si>
    <t>257,5</t>
  </si>
  <si>
    <t xml:space="preserve"> 84+kg</t>
  </si>
  <si>
    <t>Nikitina Natasa</t>
  </si>
  <si>
    <t>01.01.71</t>
  </si>
  <si>
    <t>140,0</t>
  </si>
  <si>
    <t>87,5</t>
  </si>
  <si>
    <t>160,0</t>
  </si>
  <si>
    <t>387,5</t>
  </si>
  <si>
    <t xml:space="preserve"> -52kg</t>
  </si>
  <si>
    <t>Krumina Danine Dace</t>
  </si>
  <si>
    <t>Gulbene</t>
  </si>
  <si>
    <t>80,0</t>
  </si>
  <si>
    <t>100,0</t>
  </si>
  <si>
    <t>222,5</t>
  </si>
  <si>
    <t>Matvejeva Anastasija</t>
  </si>
  <si>
    <t>01.01.98</t>
  </si>
  <si>
    <t>Rezekne</t>
  </si>
  <si>
    <t>95,0</t>
  </si>
  <si>
    <t>62,5</t>
  </si>
  <si>
    <t>125,0</t>
  </si>
  <si>
    <t>282,5</t>
  </si>
  <si>
    <t>Zeberina Lauma Lueta</t>
  </si>
  <si>
    <t>01.01.96</t>
  </si>
  <si>
    <t>Talsi</t>
  </si>
  <si>
    <t>142,5</t>
  </si>
  <si>
    <t>305,0</t>
  </si>
  <si>
    <t>Rudzate Margita</t>
  </si>
  <si>
    <t>01.01.97</t>
  </si>
  <si>
    <t>RTU</t>
  </si>
  <si>
    <t>47,5</t>
  </si>
  <si>
    <t>127,5</t>
  </si>
  <si>
    <t>265,0</t>
  </si>
  <si>
    <t>3.</t>
  </si>
  <si>
    <t>Dovgaluka Elina</t>
  </si>
  <si>
    <t>37,5</t>
  </si>
  <si>
    <t>122,5</t>
  </si>
  <si>
    <t>250,0</t>
  </si>
  <si>
    <t>4.</t>
  </si>
  <si>
    <t>Jansone Eliza</t>
  </si>
  <si>
    <t>85,0</t>
  </si>
  <si>
    <t>242,5</t>
  </si>
  <si>
    <t>Dzene Sigita</t>
  </si>
  <si>
    <t>97,5</t>
  </si>
  <si>
    <t>150,0</t>
  </si>
  <si>
    <t>310,0</t>
  </si>
  <si>
    <t>Veiksane Amanda</t>
  </si>
  <si>
    <t>270,0</t>
  </si>
  <si>
    <t>Strifelberga Elvita</t>
  </si>
  <si>
    <t>45,0</t>
  </si>
  <si>
    <t>240,0</t>
  </si>
  <si>
    <t>Berzina Darta</t>
  </si>
  <si>
    <t>Koknese</t>
  </si>
  <si>
    <t>5.</t>
  </si>
  <si>
    <t>Fabriciusa Alina</t>
  </si>
  <si>
    <t>65,0</t>
  </si>
  <si>
    <t>25,0</t>
  </si>
  <si>
    <t>185,0</t>
  </si>
  <si>
    <t>Gargurne Juta</t>
  </si>
  <si>
    <t>57,5</t>
  </si>
  <si>
    <t>152,5</t>
  </si>
  <si>
    <t>335,0</t>
  </si>
  <si>
    <t xml:space="preserve">1. </t>
  </si>
  <si>
    <t>RTU Sports</t>
  </si>
  <si>
    <t xml:space="preserve">2. </t>
  </si>
  <si>
    <t>Talsu Speka Atleti</t>
  </si>
  <si>
    <t xml:space="preserve">3. </t>
  </si>
  <si>
    <t>Speka Pasaule  Valmiera</t>
  </si>
  <si>
    <t xml:space="preserve">4. </t>
  </si>
  <si>
    <t>Rezeknes pilsetas sporta parvalde</t>
  </si>
  <si>
    <t xml:space="preserve">5. </t>
  </si>
  <si>
    <t>Gulbenes KSP</t>
  </si>
  <si>
    <t xml:space="preserve">6. </t>
  </si>
  <si>
    <t>Kokneses sporta centrs</t>
  </si>
  <si>
    <t xml:space="preserve"> 72+kg</t>
  </si>
  <si>
    <t xml:space="preserve"> -66kg</t>
  </si>
  <si>
    <t>Apse Guntis</t>
  </si>
  <si>
    <t>01.01.75</t>
  </si>
  <si>
    <t>170,0</t>
  </si>
  <si>
    <t>190,0</t>
  </si>
  <si>
    <t>480,0</t>
  </si>
  <si>
    <t xml:space="preserve"> -74kg</t>
  </si>
  <si>
    <t>Degro Rolands</t>
  </si>
  <si>
    <t>01.01.77</t>
  </si>
  <si>
    <t>110,0</t>
  </si>
  <si>
    <t>395,0</t>
  </si>
  <si>
    <t xml:space="preserve"> -83kg</t>
  </si>
  <si>
    <t>Vinters Raitis</t>
  </si>
  <si>
    <t>01.01.73</t>
  </si>
  <si>
    <t>130,0</t>
  </si>
  <si>
    <t xml:space="preserve"> -93kg</t>
  </si>
  <si>
    <t>Orlovs Maris</t>
  </si>
  <si>
    <t>01.01.72</t>
  </si>
  <si>
    <t>Viesite</t>
  </si>
  <si>
    <t>155,0</t>
  </si>
  <si>
    <t>132,5</t>
  </si>
  <si>
    <t>472,5</t>
  </si>
  <si>
    <t xml:space="preserve"> -105kg</t>
  </si>
  <si>
    <t>Zalans Jurgis</t>
  </si>
  <si>
    <t>F1</t>
  </si>
  <si>
    <t>261,0</t>
  </si>
  <si>
    <t>631,0</t>
  </si>
  <si>
    <t>Sabalausks Zidrjus</t>
  </si>
  <si>
    <t>165,0</t>
  </si>
  <si>
    <t>175,0</t>
  </si>
  <si>
    <t>200,0</t>
  </si>
  <si>
    <t>540,0</t>
  </si>
  <si>
    <t>Pruzinskis Andris</t>
  </si>
  <si>
    <t>135,0</t>
  </si>
  <si>
    <t>247,5</t>
  </si>
  <si>
    <t>537,5</t>
  </si>
  <si>
    <t>Grigs Raimonds</t>
  </si>
  <si>
    <t>220,0</t>
  </si>
  <si>
    <t>535,0</t>
  </si>
  <si>
    <t xml:space="preserve"> -120kg</t>
  </si>
  <si>
    <t>Didzis Kaspars</t>
  </si>
  <si>
    <t>Saldus</t>
  </si>
  <si>
    <t>243,0</t>
  </si>
  <si>
    <t>280,0</t>
  </si>
  <si>
    <t>688,0</t>
  </si>
  <si>
    <t xml:space="preserve"> 120+kg</t>
  </si>
  <si>
    <t>Ivanovs Jevgenijs</t>
  </si>
  <si>
    <t>Preili</t>
  </si>
  <si>
    <t>237,5</t>
  </si>
  <si>
    <t>272,5</t>
  </si>
  <si>
    <t>665,0</t>
  </si>
  <si>
    <t>Jekabpils Sporta Centrs</t>
  </si>
  <si>
    <t>Biedriba Saldus Atleti</t>
  </si>
  <si>
    <t xml:space="preserve">7. </t>
  </si>
  <si>
    <t>Laksa Ilmars</t>
  </si>
  <si>
    <t>01.01.60</t>
  </si>
  <si>
    <t>Rembate</t>
  </si>
  <si>
    <t>352,5</t>
  </si>
  <si>
    <t>Klavins Ringolds</t>
  </si>
  <si>
    <t>380,0</t>
  </si>
  <si>
    <t>Miglans Aleksandrs</t>
  </si>
  <si>
    <t>01.01.63</t>
  </si>
  <si>
    <t>210,0</t>
  </si>
  <si>
    <t>517,5</t>
  </si>
  <si>
    <t>Kasabjans Karens</t>
  </si>
  <si>
    <t>01.01.67</t>
  </si>
  <si>
    <t>RPT</t>
  </si>
  <si>
    <t>Prokopenko Igors</t>
  </si>
  <si>
    <t>01.01.68</t>
  </si>
  <si>
    <t>195,0</t>
  </si>
  <si>
    <t>485,0</t>
  </si>
  <si>
    <t>Kacevics Aleksandrs</t>
  </si>
  <si>
    <t>245,0</t>
  </si>
  <si>
    <t>615,0</t>
  </si>
  <si>
    <t>Abolins Aigars</t>
  </si>
  <si>
    <t>400,0</t>
  </si>
  <si>
    <t>Dumarovs Eriks</t>
  </si>
  <si>
    <t>01.01.48</t>
  </si>
  <si>
    <t>70,0</t>
  </si>
  <si>
    <t>Lebedevs Viktors</t>
  </si>
  <si>
    <t>01.01.46</t>
  </si>
  <si>
    <t>Kraslava</t>
  </si>
  <si>
    <t>Bulans Karlis</t>
  </si>
  <si>
    <t>01.01.52</t>
  </si>
  <si>
    <t>Kekava</t>
  </si>
  <si>
    <t>415,0</t>
  </si>
  <si>
    <t>Demidko Boguslavs</t>
  </si>
  <si>
    <t>92,5</t>
  </si>
  <si>
    <t>342,5</t>
  </si>
  <si>
    <t>Perkons Janis</t>
  </si>
  <si>
    <t>01.01.47</t>
  </si>
  <si>
    <t>67,5</t>
  </si>
  <si>
    <t>117,5</t>
  </si>
  <si>
    <t>267,5</t>
  </si>
  <si>
    <t>Drobovs Vasilijs</t>
  </si>
  <si>
    <t>01.01.58</t>
  </si>
  <si>
    <t>180,0</t>
  </si>
  <si>
    <t>—</t>
  </si>
  <si>
    <t>Bidlauskis Janis</t>
  </si>
  <si>
    <t>01.01.50</t>
  </si>
  <si>
    <t>DSQ</t>
  </si>
  <si>
    <t>Vedmedovskijs Sergejs</t>
  </si>
  <si>
    <t>01.01.57</t>
  </si>
  <si>
    <t>182,5</t>
  </si>
  <si>
    <t>562,5</t>
  </si>
  <si>
    <t>Zeiliss Egils</t>
  </si>
  <si>
    <t>01.01.59</t>
  </si>
  <si>
    <t>Apolons</t>
  </si>
  <si>
    <t>215,0</t>
  </si>
  <si>
    <t xml:space="preserve"> -59kg</t>
  </si>
  <si>
    <t>Krilovs Nikita</t>
  </si>
  <si>
    <t>405,0</t>
  </si>
  <si>
    <t>Cirulis Rolands</t>
  </si>
  <si>
    <t>325,0</t>
  </si>
  <si>
    <t>Saulitis Ralfs</t>
  </si>
  <si>
    <t>145,0</t>
  </si>
  <si>
    <t>362,5</t>
  </si>
  <si>
    <t>Reiniks Druvis</t>
  </si>
  <si>
    <t>360,0</t>
  </si>
  <si>
    <t>Januns Mareks</t>
  </si>
  <si>
    <t>410,0</t>
  </si>
  <si>
    <t>Uzulins Gundars</t>
  </si>
  <si>
    <t>137,5</t>
  </si>
  <si>
    <t>102,5</t>
  </si>
  <si>
    <t>Lubgans Nikita</t>
  </si>
  <si>
    <t>147,5</t>
  </si>
  <si>
    <t>375,0</t>
  </si>
  <si>
    <t>Gzibovskis Roberts</t>
  </si>
  <si>
    <t>Valdmanis Kristaps</t>
  </si>
  <si>
    <t>Legacy</t>
  </si>
  <si>
    <t>6.</t>
  </si>
  <si>
    <t>Sics Krisjanis</t>
  </si>
  <si>
    <t>112,5</t>
  </si>
  <si>
    <t>320,0</t>
  </si>
  <si>
    <t>Dmitrijevs Denis</t>
  </si>
  <si>
    <t>Tuff Stuff</t>
  </si>
  <si>
    <t>495,0</t>
  </si>
  <si>
    <t>Blakis Daniels Sindijs</t>
  </si>
  <si>
    <t>107,5</t>
  </si>
  <si>
    <t>212,5</t>
  </si>
  <si>
    <t>Blaubergs Nauris</t>
  </si>
  <si>
    <t>475,0</t>
  </si>
  <si>
    <t>Praulins Hugo</t>
  </si>
  <si>
    <t>455,0</t>
  </si>
  <si>
    <t>Petrovs Nikita</t>
  </si>
  <si>
    <t>Andritis Vitalijs</t>
  </si>
  <si>
    <t>Saulitis Roberts</t>
  </si>
  <si>
    <t>192,5</t>
  </si>
  <si>
    <t>482,5</t>
  </si>
  <si>
    <t>Andzans Vadims</t>
  </si>
  <si>
    <t>392,5</t>
  </si>
  <si>
    <t>Maurins Juris</t>
  </si>
  <si>
    <t>Klevinskis Valentins</t>
  </si>
  <si>
    <t>460,0</t>
  </si>
  <si>
    <t>Jurkans Edgars</t>
  </si>
  <si>
    <t>515,0</t>
  </si>
  <si>
    <t>Endzelins Linards</t>
  </si>
  <si>
    <t>Vanags Alekss</t>
  </si>
  <si>
    <t>01.01.00</t>
  </si>
  <si>
    <t>Cernovs Raitis</t>
  </si>
  <si>
    <t>01.01.99</t>
  </si>
  <si>
    <t>412,5</t>
  </si>
  <si>
    <t>Vane Kristians</t>
  </si>
  <si>
    <t>Baumanis Intars</t>
  </si>
  <si>
    <t>Forte</t>
  </si>
  <si>
    <t>255,0</t>
  </si>
  <si>
    <t>157,5</t>
  </si>
  <si>
    <t>275,0</t>
  </si>
  <si>
    <t>687,5</t>
  </si>
  <si>
    <t>Rungulis Niks Ricards</t>
  </si>
  <si>
    <t>187,5</t>
  </si>
  <si>
    <t>217,5</t>
  </si>
  <si>
    <t>Ermanis Edmunds Aleksandrs</t>
  </si>
  <si>
    <t>Barkanovs Maksims</t>
  </si>
  <si>
    <t>507,5</t>
  </si>
  <si>
    <t>Barda Andrejs</t>
  </si>
  <si>
    <t>Jakovlevs Olegs</t>
  </si>
  <si>
    <t>232,5</t>
  </si>
  <si>
    <t>575,0</t>
  </si>
  <si>
    <t>Pavlovs Rihards</t>
  </si>
  <si>
    <t>140.0</t>
  </si>
  <si>
    <t>560.0</t>
  </si>
  <si>
    <t>Immers Raitis Oto</t>
  </si>
  <si>
    <t>500,0</t>
  </si>
  <si>
    <t>Ozols Tomass</t>
  </si>
  <si>
    <t>457,5</t>
  </si>
  <si>
    <t>Leonovs Aleksejs</t>
  </si>
  <si>
    <t>447,5</t>
  </si>
  <si>
    <t>Babris Arturs</t>
  </si>
  <si>
    <t>437,5</t>
  </si>
  <si>
    <t>Venskus Artis</t>
  </si>
  <si>
    <t>SP Kekava</t>
  </si>
  <si>
    <t>225,0</t>
  </si>
  <si>
    <t>640,0</t>
  </si>
  <si>
    <t>Melbardis Madars</t>
  </si>
  <si>
    <t>Smiltene</t>
  </si>
  <si>
    <t>592,5</t>
  </si>
  <si>
    <t>Daukste Kalvis</t>
  </si>
  <si>
    <t>235,0</t>
  </si>
  <si>
    <t>625,0</t>
  </si>
  <si>
    <t>Mucenieks Ricards</t>
  </si>
  <si>
    <t>565,0</t>
  </si>
  <si>
    <t>Cibulis Dagnis</t>
  </si>
  <si>
    <t>525,0</t>
  </si>
  <si>
    <t>Forte Iecava</t>
  </si>
  <si>
    <t>Speka Pasaule Kekava</t>
  </si>
  <si>
    <t>Vieta</t>
  </si>
  <si>
    <t>Uzvārds, Vārds</t>
  </si>
  <si>
    <t>Dz. gads</t>
  </si>
  <si>
    <t>Komanda</t>
  </si>
  <si>
    <t>Svars</t>
  </si>
  <si>
    <t>Pietupieni</t>
  </si>
  <si>
    <t>Spiešana</t>
  </si>
  <si>
    <t>Vilkme</t>
  </si>
  <si>
    <t>Rezultāts</t>
  </si>
  <si>
    <t>IPF Punkti</t>
  </si>
  <si>
    <t>Punkti</t>
  </si>
  <si>
    <t>01.01.01.</t>
  </si>
  <si>
    <t>01.01.03.</t>
  </si>
  <si>
    <t>Komandas Juniores</t>
  </si>
  <si>
    <t xml:space="preserve"> [12+9+9+8+7]</t>
  </si>
  <si>
    <t xml:space="preserve"> [12+8+6]</t>
  </si>
  <si>
    <t xml:space="preserve"> [12+9]</t>
  </si>
  <si>
    <t xml:space="preserve"> [12]</t>
  </si>
  <si>
    <t xml:space="preserve"> [7]</t>
  </si>
  <si>
    <t>Absolūti labākās</t>
  </si>
  <si>
    <t>Atlēte</t>
  </si>
  <si>
    <t>IPF punkti</t>
  </si>
  <si>
    <t>Vieta kat.</t>
  </si>
  <si>
    <t>Juniores</t>
  </si>
  <si>
    <t>Seniores</t>
  </si>
  <si>
    <t>Seniori 1</t>
  </si>
  <si>
    <t>Atlēts</t>
  </si>
  <si>
    <t>Seniori 2</t>
  </si>
  <si>
    <t>Absolūti labākie Seniori 1</t>
  </si>
  <si>
    <t>Absolūti labākie Seniori 2</t>
  </si>
  <si>
    <t>Seniori 3</t>
  </si>
  <si>
    <t>Absolūti labākie Seniori 3</t>
  </si>
  <si>
    <t>Absolūti labākie Seniori 4</t>
  </si>
  <si>
    <t>Komandas Seniori</t>
  </si>
  <si>
    <t>12+12+12+8+7</t>
  </si>
  <si>
    <t>12+12+12+12+12</t>
  </si>
  <si>
    <t>12+9</t>
  </si>
  <si>
    <t>12+12+9+9+9</t>
  </si>
  <si>
    <t>Jaunieši</t>
  </si>
  <si>
    <t>Absolūti labākie Jaunieši</t>
  </si>
  <si>
    <t>Komandas Jaunieši</t>
  </si>
  <si>
    <t>Juniori</t>
  </si>
  <si>
    <t xml:space="preserve"> [12+12+9+9+7]</t>
  </si>
  <si>
    <t xml:space="preserve"> [12+9+8+6]</t>
  </si>
  <si>
    <t xml:space="preserve"> [12+9+9]</t>
  </si>
  <si>
    <t xml:space="preserve"> [12+8] </t>
  </si>
  <si>
    <t xml:space="preserve"> [6]</t>
  </si>
  <si>
    <t>Absolūti labākie Juniori</t>
  </si>
  <si>
    <t>Komandas Juniori</t>
  </si>
  <si>
    <t>Dalībnieki</t>
  </si>
  <si>
    <t>Kopā</t>
  </si>
  <si>
    <t>INFO</t>
  </si>
  <si>
    <t>Sacensību direktors</t>
  </si>
  <si>
    <t>Andrejs Rožlapa</t>
  </si>
  <si>
    <t>Galvenais sekretārs</t>
  </si>
  <si>
    <t>Kaspars Reikmanis</t>
  </si>
  <si>
    <t>Galvenais tiesnesis</t>
  </si>
  <si>
    <t>Sacensību tiesneši</t>
  </si>
  <si>
    <t>Aigars Cīrulis</t>
  </si>
  <si>
    <t>Jons Pauļuks</t>
  </si>
  <si>
    <t>Rets Biernis</t>
  </si>
  <si>
    <t>Janeks Šelkovskis</t>
  </si>
  <si>
    <t>Jānis Steļmahs</t>
  </si>
  <si>
    <t>Māris Juzups</t>
  </si>
  <si>
    <t>Sacensību sekretāri</t>
  </si>
  <si>
    <t>Krista Grabe</t>
  </si>
  <si>
    <t>Sacensību asistenti</t>
  </si>
  <si>
    <t>Artūrs Fjodorovs</t>
  </si>
  <si>
    <t>Māris Jeručenoks</t>
  </si>
  <si>
    <t>Dilans Kurepins</t>
  </si>
  <si>
    <t>Dzintars Lācis</t>
  </si>
  <si>
    <t>Foto</t>
  </si>
  <si>
    <t>Edgars Tīfentāls</t>
  </si>
  <si>
    <t>Jānis Bergholds</t>
  </si>
  <si>
    <t>Mārtiņš Lielups</t>
  </si>
  <si>
    <t>Juta Gargurne</t>
  </si>
  <si>
    <t>01.01.02.</t>
  </si>
  <si>
    <t>01.01.04.</t>
  </si>
  <si>
    <t>9+8</t>
  </si>
  <si>
    <t>12+12</t>
  </si>
  <si>
    <t>8+8</t>
  </si>
  <si>
    <t>7+5</t>
  </si>
  <si>
    <t>12+6</t>
  </si>
  <si>
    <t>9+8+6</t>
  </si>
  <si>
    <t>12+9+9+9+7</t>
  </si>
  <si>
    <t>Talsi (Tukums)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</si>
</sst>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9"/>
      <color indexed="8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52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right" vertical="center"/>
    </xf>
    <xf numFmtId="3" fontId="3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2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2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1" fillId="3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vertical="center"/>
    </xf>
    <xf numFmtId="0" fontId="1" fillId="4" borderId="0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1"/>
  <sheetViews>
    <sheetView tabSelected="1" zoomScaleNormal="100" workbookViewId="0">
      <selection activeCell="D12" sqref="D12"/>
    </sheetView>
  </sheetViews>
  <sheetFormatPr defaultRowHeight="15" x14ac:dyDescent="0.25"/>
  <cols>
    <col min="1" max="1" width="5.140625" bestFit="1" customWidth="1"/>
    <col min="2" max="2" width="30" bestFit="1" customWidth="1"/>
    <col min="3" max="4" width="10.140625" bestFit="1" customWidth="1"/>
    <col min="5" max="5" width="9.28515625" bestFit="1" customWidth="1"/>
    <col min="6" max="7" width="5.5703125" bestFit="1" customWidth="1"/>
    <col min="8" max="8" width="6.5703125" bestFit="1" customWidth="1"/>
    <col min="9" max="9" width="7.5703125" bestFit="1" customWidth="1"/>
    <col min="10" max="10" width="5.5703125" bestFit="1" customWidth="1"/>
    <col min="11" max="11" width="3" bestFit="1" customWidth="1"/>
    <col min="12" max="12" width="8.5703125" bestFit="1" customWidth="1"/>
    <col min="13" max="13" width="9" bestFit="1" customWidth="1"/>
    <col min="14" max="14" width="6.5703125" bestFit="1" customWidth="1"/>
    <col min="15" max="15" width="3" bestFit="1" customWidth="1"/>
    <col min="16" max="16" width="6.5703125" bestFit="1" customWidth="1"/>
    <col min="17" max="17" width="2.5703125" bestFit="1" customWidth="1"/>
    <col min="18" max="18" width="17.7109375" bestFit="1" customWidth="1"/>
    <col min="19" max="19" width="17.42578125" bestFit="1" customWidth="1"/>
    <col min="20" max="20" width="6.5703125" bestFit="1" customWidth="1"/>
    <col min="21" max="21" width="5.5703125" bestFit="1" customWidth="1"/>
    <col min="23" max="23" width="6.5703125" bestFit="1" customWidth="1"/>
  </cols>
  <sheetData>
    <row r="1" spans="1:19" x14ac:dyDescent="0.25">
      <c r="A1" s="34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9" x14ac:dyDescent="0.25">
      <c r="A2" s="34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9" x14ac:dyDescent="0.25">
      <c r="A3" s="34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9" x14ac:dyDescent="0.25">
      <c r="A4" s="14" t="s">
        <v>312</v>
      </c>
      <c r="B4" s="15" t="s">
        <v>313</v>
      </c>
      <c r="C4" s="16" t="s">
        <v>314</v>
      </c>
      <c r="D4" s="16" t="s">
        <v>315</v>
      </c>
      <c r="E4" s="16" t="s">
        <v>316</v>
      </c>
      <c r="F4" s="45" t="s">
        <v>317</v>
      </c>
      <c r="G4" s="45"/>
      <c r="H4" s="45" t="s">
        <v>318</v>
      </c>
      <c r="I4" s="45"/>
      <c r="J4" s="45" t="s">
        <v>319</v>
      </c>
      <c r="K4" s="45"/>
      <c r="L4" s="17" t="s">
        <v>320</v>
      </c>
      <c r="M4" s="16" t="s">
        <v>321</v>
      </c>
      <c r="N4" s="16" t="s">
        <v>322</v>
      </c>
    </row>
    <row r="5" spans="1:19" s="1" customFormat="1" ht="12.75" x14ac:dyDescent="0.25">
      <c r="A5" s="31" t="s">
        <v>335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R5" s="46" t="s">
        <v>361</v>
      </c>
      <c r="S5" s="46"/>
    </row>
    <row r="6" spans="1:19" s="1" customFormat="1" ht="12.75" x14ac:dyDescent="0.25">
      <c r="A6" s="33" t="s">
        <v>40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R6" s="24" t="s">
        <v>336</v>
      </c>
      <c r="S6" s="25">
        <v>5</v>
      </c>
    </row>
    <row r="7" spans="1:19" s="1" customFormat="1" ht="12.75" x14ac:dyDescent="0.25">
      <c r="A7" s="2" t="s">
        <v>4</v>
      </c>
      <c r="B7" s="3" t="s">
        <v>41</v>
      </c>
      <c r="C7" s="9" t="s">
        <v>323</v>
      </c>
      <c r="D7" s="2" t="s">
        <v>42</v>
      </c>
      <c r="E7" s="4">
        <v>51.3</v>
      </c>
      <c r="F7" s="6" t="s">
        <v>43</v>
      </c>
      <c r="G7" s="2">
        <v>1</v>
      </c>
      <c r="H7" s="6" t="s">
        <v>9</v>
      </c>
      <c r="I7" s="2">
        <v>1</v>
      </c>
      <c r="J7" s="6" t="s">
        <v>44</v>
      </c>
      <c r="K7" s="2">
        <v>1</v>
      </c>
      <c r="L7" s="6" t="s">
        <v>45</v>
      </c>
      <c r="M7" s="18">
        <v>413.98839865829439</v>
      </c>
      <c r="N7" s="2">
        <v>12</v>
      </c>
      <c r="R7" s="24" t="s">
        <v>337</v>
      </c>
      <c r="S7" s="25">
        <v>10</v>
      </c>
    </row>
    <row r="8" spans="1:19" s="1" customFormat="1" ht="12.75" x14ac:dyDescent="0.25">
      <c r="A8" s="33" t="s">
        <v>3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R8" s="24" t="s">
        <v>339</v>
      </c>
      <c r="S8" s="21">
        <v>7</v>
      </c>
    </row>
    <row r="9" spans="1:19" s="1" customFormat="1" ht="12.75" x14ac:dyDescent="0.25">
      <c r="A9" s="2" t="s">
        <v>4</v>
      </c>
      <c r="B9" s="3" t="s">
        <v>46</v>
      </c>
      <c r="C9" s="2" t="s">
        <v>47</v>
      </c>
      <c r="D9" s="2" t="s">
        <v>48</v>
      </c>
      <c r="E9" s="4">
        <v>54.05</v>
      </c>
      <c r="F9" s="6" t="s">
        <v>49</v>
      </c>
      <c r="G9" s="2">
        <v>1</v>
      </c>
      <c r="H9" s="6" t="s">
        <v>50</v>
      </c>
      <c r="I9" s="2">
        <v>1</v>
      </c>
      <c r="J9" s="6" t="s">
        <v>51</v>
      </c>
      <c r="K9" s="2">
        <v>2</v>
      </c>
      <c r="L9" s="6" t="s">
        <v>52</v>
      </c>
      <c r="M9" s="18">
        <v>522.03214878609617</v>
      </c>
      <c r="N9" s="2">
        <v>12</v>
      </c>
      <c r="R9" s="24" t="s">
        <v>342</v>
      </c>
      <c r="S9" s="21">
        <v>9</v>
      </c>
    </row>
    <row r="10" spans="1:19" s="1" customFormat="1" ht="12.75" x14ac:dyDescent="0.25">
      <c r="A10" s="33" t="s">
        <v>12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R10" s="1" t="s">
        <v>335</v>
      </c>
      <c r="S10" s="21">
        <v>12</v>
      </c>
    </row>
    <row r="11" spans="1:19" s="1" customFormat="1" ht="12.75" x14ac:dyDescent="0.25">
      <c r="A11" s="2" t="s">
        <v>4</v>
      </c>
      <c r="B11" s="3" t="s">
        <v>53</v>
      </c>
      <c r="C11" s="2" t="s">
        <v>54</v>
      </c>
      <c r="D11" s="2" t="s">
        <v>397</v>
      </c>
      <c r="E11" s="4">
        <v>62.25</v>
      </c>
      <c r="F11" s="6" t="s">
        <v>44</v>
      </c>
      <c r="G11" s="2">
        <v>1</v>
      </c>
      <c r="H11" s="6" t="s">
        <v>50</v>
      </c>
      <c r="I11" s="2">
        <v>1</v>
      </c>
      <c r="J11" s="6" t="s">
        <v>56</v>
      </c>
      <c r="K11" s="2">
        <v>1</v>
      </c>
      <c r="L11" s="6" t="s">
        <v>57</v>
      </c>
      <c r="M11" s="18">
        <v>528.75155787718961</v>
      </c>
      <c r="N11" s="2">
        <v>12</v>
      </c>
      <c r="R11" s="1" t="s">
        <v>350</v>
      </c>
      <c r="S11" s="21">
        <v>20</v>
      </c>
    </row>
    <row r="12" spans="1:19" s="1" customFormat="1" ht="12.75" x14ac:dyDescent="0.25">
      <c r="A12" s="2" t="s">
        <v>19</v>
      </c>
      <c r="B12" s="3" t="s">
        <v>58</v>
      </c>
      <c r="C12" s="2" t="s">
        <v>59</v>
      </c>
      <c r="D12" s="2" t="s">
        <v>60</v>
      </c>
      <c r="E12" s="4">
        <v>63</v>
      </c>
      <c r="F12" s="6" t="s">
        <v>29</v>
      </c>
      <c r="G12" s="2">
        <v>3</v>
      </c>
      <c r="H12" s="6" t="s">
        <v>61</v>
      </c>
      <c r="I12" s="2">
        <v>2</v>
      </c>
      <c r="J12" s="6" t="s">
        <v>62</v>
      </c>
      <c r="K12" s="2">
        <v>2</v>
      </c>
      <c r="L12" s="6" t="s">
        <v>63</v>
      </c>
      <c r="M12" s="18">
        <v>454.71198257905866</v>
      </c>
      <c r="N12" s="2">
        <v>9</v>
      </c>
      <c r="R12" s="1" t="s">
        <v>353</v>
      </c>
      <c r="S12" s="21">
        <v>21</v>
      </c>
    </row>
    <row r="13" spans="1:19" s="1" customFormat="1" ht="12.75" x14ac:dyDescent="0.25">
      <c r="A13" s="2" t="s">
        <v>64</v>
      </c>
      <c r="B13" s="3" t="s">
        <v>65</v>
      </c>
      <c r="C13" s="2" t="s">
        <v>47</v>
      </c>
      <c r="D13" s="2" t="s">
        <v>60</v>
      </c>
      <c r="E13" s="4">
        <v>61.7</v>
      </c>
      <c r="F13" s="6" t="s">
        <v>29</v>
      </c>
      <c r="G13" s="2">
        <v>2</v>
      </c>
      <c r="H13" s="6" t="s">
        <v>66</v>
      </c>
      <c r="I13" s="2">
        <v>4</v>
      </c>
      <c r="J13" s="6" t="s">
        <v>67</v>
      </c>
      <c r="K13" s="2">
        <v>3</v>
      </c>
      <c r="L13" s="6" t="s">
        <v>68</v>
      </c>
      <c r="M13" s="18">
        <v>431.79497511189572</v>
      </c>
      <c r="N13" s="2">
        <v>8</v>
      </c>
      <c r="R13" s="26" t="s">
        <v>362</v>
      </c>
      <c r="S13" s="27">
        <f>SUM(S6:S12)</f>
        <v>84</v>
      </c>
    </row>
    <row r="14" spans="1:19" s="1" customFormat="1" ht="12.75" x14ac:dyDescent="0.25">
      <c r="A14" s="2" t="s">
        <v>69</v>
      </c>
      <c r="B14" s="3" t="s">
        <v>70</v>
      </c>
      <c r="C14" s="2" t="s">
        <v>59</v>
      </c>
      <c r="D14" s="2" t="s">
        <v>60</v>
      </c>
      <c r="E14" s="4">
        <v>59.15</v>
      </c>
      <c r="F14" s="6" t="s">
        <v>71</v>
      </c>
      <c r="G14" s="2">
        <v>4</v>
      </c>
      <c r="H14" s="6" t="s">
        <v>9</v>
      </c>
      <c r="I14" s="2">
        <v>3</v>
      </c>
      <c r="J14" s="6" t="s">
        <v>31</v>
      </c>
      <c r="K14" s="2">
        <v>4</v>
      </c>
      <c r="L14" s="6" t="s">
        <v>72</v>
      </c>
      <c r="M14" s="18">
        <v>425.85062858427949</v>
      </c>
      <c r="N14" s="2">
        <v>7</v>
      </c>
      <c r="R14" s="28" t="s">
        <v>363</v>
      </c>
      <c r="S14" s="28"/>
    </row>
    <row r="15" spans="1:19" s="1" customFormat="1" ht="12.75" x14ac:dyDescent="0.25">
      <c r="A15" s="33" t="s">
        <v>26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R15" s="24" t="s">
        <v>364</v>
      </c>
      <c r="S15" s="24" t="s">
        <v>365</v>
      </c>
    </row>
    <row r="16" spans="1:19" s="1" customFormat="1" ht="12.75" x14ac:dyDescent="0.25">
      <c r="A16" s="2" t="s">
        <v>4</v>
      </c>
      <c r="B16" s="3" t="s">
        <v>73</v>
      </c>
      <c r="C16" s="2" t="s">
        <v>54</v>
      </c>
      <c r="D16" s="2" t="s">
        <v>60</v>
      </c>
      <c r="E16" s="4">
        <v>67.400000000000006</v>
      </c>
      <c r="F16" s="6" t="s">
        <v>74</v>
      </c>
      <c r="G16" s="2">
        <v>2</v>
      </c>
      <c r="H16" s="6" t="s">
        <v>50</v>
      </c>
      <c r="I16" s="2">
        <v>1</v>
      </c>
      <c r="J16" s="6" t="s">
        <v>75</v>
      </c>
      <c r="K16" s="2">
        <v>1</v>
      </c>
      <c r="L16" s="6" t="s">
        <v>76</v>
      </c>
      <c r="M16" s="18">
        <v>518.95286282768961</v>
      </c>
      <c r="N16" s="2">
        <v>12</v>
      </c>
      <c r="R16" s="24" t="s">
        <v>366</v>
      </c>
      <c r="S16" s="24" t="s">
        <v>367</v>
      </c>
    </row>
    <row r="17" spans="1:19" s="1" customFormat="1" ht="12.75" x14ac:dyDescent="0.25">
      <c r="A17" s="2" t="s">
        <v>19</v>
      </c>
      <c r="B17" s="3" t="s">
        <v>77</v>
      </c>
      <c r="C17" s="9" t="s">
        <v>323</v>
      </c>
      <c r="D17" s="2" t="s">
        <v>22</v>
      </c>
      <c r="E17" s="4">
        <v>69.5</v>
      </c>
      <c r="F17" s="6" t="s">
        <v>44</v>
      </c>
      <c r="G17" s="2">
        <v>1</v>
      </c>
      <c r="H17" s="6" t="s">
        <v>23</v>
      </c>
      <c r="I17" s="2">
        <v>2</v>
      </c>
      <c r="J17" s="6" t="s">
        <v>17</v>
      </c>
      <c r="K17" s="2">
        <v>2</v>
      </c>
      <c r="L17" s="6" t="s">
        <v>78</v>
      </c>
      <c r="M17" s="18">
        <v>445.05961546129339</v>
      </c>
      <c r="N17" s="2">
        <v>9</v>
      </c>
      <c r="R17" s="24" t="s">
        <v>368</v>
      </c>
      <c r="S17" s="24" t="s">
        <v>365</v>
      </c>
    </row>
    <row r="18" spans="1:19" s="1" customFormat="1" ht="12.75" x14ac:dyDescent="0.25">
      <c r="A18" s="2" t="s">
        <v>64</v>
      </c>
      <c r="B18" s="3" t="s">
        <v>79</v>
      </c>
      <c r="C18" s="2" t="s">
        <v>54</v>
      </c>
      <c r="D18" s="2" t="s">
        <v>55</v>
      </c>
      <c r="E18" s="4">
        <v>66.400000000000006</v>
      </c>
      <c r="F18" s="6" t="s">
        <v>43</v>
      </c>
      <c r="G18" s="2">
        <v>4</v>
      </c>
      <c r="H18" s="6" t="s">
        <v>80</v>
      </c>
      <c r="I18" s="2">
        <v>3</v>
      </c>
      <c r="J18" s="6" t="s">
        <v>31</v>
      </c>
      <c r="K18" s="2">
        <v>3</v>
      </c>
      <c r="L18" s="6" t="s">
        <v>81</v>
      </c>
      <c r="M18" s="18">
        <v>401.70694315832577</v>
      </c>
      <c r="N18" s="2">
        <v>8</v>
      </c>
      <c r="R18" s="24" t="s">
        <v>369</v>
      </c>
      <c r="S18" s="24" t="s">
        <v>370</v>
      </c>
    </row>
    <row r="19" spans="1:19" s="1" customFormat="1" ht="12.75" x14ac:dyDescent="0.25">
      <c r="A19" s="2" t="s">
        <v>69</v>
      </c>
      <c r="B19" s="3" t="s">
        <v>82</v>
      </c>
      <c r="C19" s="9" t="s">
        <v>324</v>
      </c>
      <c r="D19" s="2" t="s">
        <v>83</v>
      </c>
      <c r="E19" s="4">
        <v>68.400000000000006</v>
      </c>
      <c r="F19" s="6" t="s">
        <v>71</v>
      </c>
      <c r="G19" s="2">
        <v>3</v>
      </c>
      <c r="H19" s="6" t="s">
        <v>80</v>
      </c>
      <c r="I19" s="2">
        <v>4</v>
      </c>
      <c r="J19" s="6" t="s">
        <v>44</v>
      </c>
      <c r="K19" s="2">
        <v>4</v>
      </c>
      <c r="L19" s="6" t="s">
        <v>11</v>
      </c>
      <c r="M19" s="18">
        <v>380.18815471513199</v>
      </c>
      <c r="N19" s="2">
        <v>7</v>
      </c>
      <c r="R19" s="24"/>
      <c r="S19" s="1" t="s">
        <v>371</v>
      </c>
    </row>
    <row r="20" spans="1:19" s="1" customFormat="1" ht="12.75" x14ac:dyDescent="0.25">
      <c r="A20" s="2" t="s">
        <v>84</v>
      </c>
      <c r="B20" s="3" t="s">
        <v>85</v>
      </c>
      <c r="C20" s="2" t="s">
        <v>54</v>
      </c>
      <c r="D20" s="2" t="s">
        <v>55</v>
      </c>
      <c r="E20" s="4">
        <v>66.900000000000006</v>
      </c>
      <c r="F20" s="6" t="s">
        <v>86</v>
      </c>
      <c r="G20" s="2">
        <v>5</v>
      </c>
      <c r="H20" s="6" t="s">
        <v>87</v>
      </c>
      <c r="I20" s="2">
        <v>5</v>
      </c>
      <c r="J20" s="6" t="s">
        <v>49</v>
      </c>
      <c r="K20" s="2">
        <v>5</v>
      </c>
      <c r="L20" s="6" t="s">
        <v>88</v>
      </c>
      <c r="M20" s="18">
        <v>306.16690164813485</v>
      </c>
      <c r="N20" s="2">
        <v>6</v>
      </c>
      <c r="R20" s="24"/>
      <c r="S20" s="1" t="s">
        <v>372</v>
      </c>
    </row>
    <row r="21" spans="1:19" s="1" customFormat="1" ht="12.75" x14ac:dyDescent="0.25">
      <c r="A21" s="33" t="s">
        <v>105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S21" s="1" t="s">
        <v>373</v>
      </c>
    </row>
    <row r="22" spans="1:19" s="1" customFormat="1" ht="12.75" x14ac:dyDescent="0.25">
      <c r="A22" s="2" t="s">
        <v>4</v>
      </c>
      <c r="B22" s="3" t="s">
        <v>89</v>
      </c>
      <c r="C22" s="2" t="s">
        <v>59</v>
      </c>
      <c r="D22" s="2" t="s">
        <v>22</v>
      </c>
      <c r="E22" s="4">
        <v>86.95</v>
      </c>
      <c r="F22" s="6" t="s">
        <v>51</v>
      </c>
      <c r="G22" s="2">
        <v>1</v>
      </c>
      <c r="H22" s="6" t="s">
        <v>90</v>
      </c>
      <c r="I22" s="2">
        <v>1</v>
      </c>
      <c r="J22" s="6" t="s">
        <v>91</v>
      </c>
      <c r="K22" s="2">
        <v>1</v>
      </c>
      <c r="L22" s="6" t="s">
        <v>92</v>
      </c>
      <c r="M22" s="18">
        <v>506.271104692432</v>
      </c>
      <c r="N22" s="2">
        <v>12</v>
      </c>
      <c r="S22" s="1" t="s">
        <v>374</v>
      </c>
    </row>
    <row r="23" spans="1:19" s="1" customFormat="1" ht="12.75" x14ac:dyDescent="0.25">
      <c r="S23" s="1" t="s">
        <v>375</v>
      </c>
    </row>
    <row r="24" spans="1:19" s="1" customFormat="1" ht="12.75" x14ac:dyDescent="0.25">
      <c r="A24" s="40" t="s">
        <v>331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S24" s="1" t="s">
        <v>386</v>
      </c>
    </row>
    <row r="25" spans="1:19" s="1" customFormat="1" ht="12.75" x14ac:dyDescent="0.25">
      <c r="A25" s="11" t="s">
        <v>312</v>
      </c>
      <c r="B25" s="12" t="s">
        <v>332</v>
      </c>
      <c r="C25" s="35" t="s">
        <v>315</v>
      </c>
      <c r="D25" s="32"/>
      <c r="E25" s="19" t="s">
        <v>316</v>
      </c>
      <c r="F25" s="36" t="s">
        <v>320</v>
      </c>
      <c r="G25" s="32"/>
      <c r="H25" s="34" t="s">
        <v>333</v>
      </c>
      <c r="I25" s="34"/>
      <c r="J25" s="11" t="s">
        <v>334</v>
      </c>
      <c r="K25" s="3"/>
      <c r="L25" s="11"/>
      <c r="S25" s="1" t="s">
        <v>365</v>
      </c>
    </row>
    <row r="26" spans="1:19" s="1" customFormat="1" ht="15" customHeight="1" x14ac:dyDescent="0.25">
      <c r="A26" s="2" t="s">
        <v>4</v>
      </c>
      <c r="B26" s="3" t="s">
        <v>53</v>
      </c>
      <c r="C26" s="32" t="s">
        <v>55</v>
      </c>
      <c r="D26" s="32"/>
      <c r="E26" s="4">
        <v>62.25</v>
      </c>
      <c r="F26" s="37" t="s">
        <v>57</v>
      </c>
      <c r="G26" s="37"/>
      <c r="I26" s="18">
        <v>528.75155787718961</v>
      </c>
      <c r="J26" s="38">
        <v>1</v>
      </c>
      <c r="K26" s="39"/>
      <c r="L26" s="2"/>
      <c r="R26" s="24" t="s">
        <v>376</v>
      </c>
      <c r="S26" s="24" t="s">
        <v>367</v>
      </c>
    </row>
    <row r="27" spans="1:19" s="1" customFormat="1" ht="12.75" x14ac:dyDescent="0.25">
      <c r="A27" s="2" t="s">
        <v>19</v>
      </c>
      <c r="B27" s="3" t="s">
        <v>46</v>
      </c>
      <c r="C27" s="32" t="s">
        <v>100</v>
      </c>
      <c r="D27" s="32"/>
      <c r="E27" s="4">
        <v>54.05</v>
      </c>
      <c r="F27" s="37" t="s">
        <v>52</v>
      </c>
      <c r="G27" s="32"/>
      <c r="H27" s="18"/>
      <c r="I27" s="18">
        <v>522.03</v>
      </c>
      <c r="J27" s="38">
        <v>1</v>
      </c>
      <c r="K27" s="39"/>
      <c r="L27" s="2"/>
      <c r="S27" s="1" t="s">
        <v>377</v>
      </c>
    </row>
    <row r="28" spans="1:19" s="1" customFormat="1" ht="12.75" x14ac:dyDescent="0.25">
      <c r="A28" s="2" t="s">
        <v>64</v>
      </c>
      <c r="B28" s="3" t="s">
        <v>73</v>
      </c>
      <c r="C28" s="32" t="s">
        <v>60</v>
      </c>
      <c r="D28" s="32"/>
      <c r="E28" s="4">
        <v>67.400000000000006</v>
      </c>
      <c r="F28" s="37" t="s">
        <v>76</v>
      </c>
      <c r="G28" s="32"/>
      <c r="H28" s="20"/>
      <c r="I28" s="22">
        <v>518.95000000000005</v>
      </c>
      <c r="J28" s="38">
        <v>1</v>
      </c>
      <c r="K28" s="39"/>
      <c r="L28" s="2"/>
      <c r="S28" s="1" t="s">
        <v>387</v>
      </c>
    </row>
    <row r="29" spans="1:19" x14ac:dyDescent="0.25">
      <c r="R29" s="24" t="s">
        <v>378</v>
      </c>
      <c r="S29" s="24" t="s">
        <v>379</v>
      </c>
    </row>
    <row r="30" spans="1:19" s="1" customFormat="1" ht="12.75" x14ac:dyDescent="0.25">
      <c r="A30" s="40" t="s">
        <v>325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R30" s="24"/>
      <c r="S30" s="24" t="s">
        <v>380</v>
      </c>
    </row>
    <row r="31" spans="1:19" s="1" customFormat="1" ht="12.75" x14ac:dyDescent="0.25">
      <c r="A31" s="10" t="s">
        <v>93</v>
      </c>
      <c r="B31" s="3" t="s">
        <v>94</v>
      </c>
      <c r="C31" s="10">
        <v>45</v>
      </c>
      <c r="D31" s="32" t="s">
        <v>326</v>
      </c>
      <c r="E31" s="32"/>
      <c r="F31" s="32"/>
      <c r="G31" s="32"/>
      <c r="H31" s="32"/>
      <c r="I31" s="32"/>
      <c r="J31" s="32"/>
      <c r="K31" s="32"/>
      <c r="L31" s="32"/>
      <c r="S31" s="1" t="s">
        <v>381</v>
      </c>
    </row>
    <row r="32" spans="1:19" s="1" customFormat="1" ht="12.75" x14ac:dyDescent="0.25">
      <c r="A32" s="10" t="s">
        <v>95</v>
      </c>
      <c r="B32" s="3" t="s">
        <v>96</v>
      </c>
      <c r="C32" s="10">
        <v>26</v>
      </c>
      <c r="D32" s="32" t="s">
        <v>327</v>
      </c>
      <c r="E32" s="32"/>
      <c r="F32" s="32"/>
      <c r="G32" s="32"/>
      <c r="H32" s="32"/>
      <c r="I32" s="32"/>
      <c r="J32" s="32"/>
      <c r="K32" s="32"/>
      <c r="L32" s="32"/>
      <c r="S32" s="1" t="s">
        <v>382</v>
      </c>
    </row>
    <row r="33" spans="1:19" s="1" customFormat="1" ht="12.75" x14ac:dyDescent="0.25">
      <c r="A33" s="10" t="s">
        <v>97</v>
      </c>
      <c r="B33" s="3" t="s">
        <v>98</v>
      </c>
      <c r="C33" s="10">
        <v>21</v>
      </c>
      <c r="D33" s="32" t="s">
        <v>328</v>
      </c>
      <c r="E33" s="32"/>
      <c r="F33" s="32"/>
      <c r="G33" s="32"/>
      <c r="H33" s="32"/>
      <c r="I33" s="32"/>
      <c r="J33" s="32"/>
      <c r="K33" s="32"/>
      <c r="L33" s="32"/>
      <c r="R33" s="1" t="s">
        <v>383</v>
      </c>
      <c r="S33" s="1" t="s">
        <v>384</v>
      </c>
    </row>
    <row r="34" spans="1:19" s="1" customFormat="1" ht="12.75" x14ac:dyDescent="0.25">
      <c r="A34" s="10" t="s">
        <v>99</v>
      </c>
      <c r="B34" s="3" t="s">
        <v>100</v>
      </c>
      <c r="C34" s="10">
        <v>12</v>
      </c>
      <c r="D34" s="32" t="s">
        <v>329</v>
      </c>
      <c r="E34" s="32"/>
      <c r="F34" s="32"/>
      <c r="G34" s="32"/>
      <c r="H34" s="32"/>
      <c r="I34" s="32"/>
      <c r="J34" s="32"/>
      <c r="K34" s="32"/>
      <c r="L34" s="32"/>
      <c r="R34" s="7"/>
      <c r="S34" s="1" t="s">
        <v>385</v>
      </c>
    </row>
    <row r="35" spans="1:19" s="1" customFormat="1" ht="12.75" x14ac:dyDescent="0.25">
      <c r="A35" s="10" t="s">
        <v>101</v>
      </c>
      <c r="B35" s="3" t="s">
        <v>102</v>
      </c>
      <c r="C35" s="10">
        <v>12</v>
      </c>
      <c r="D35" s="32" t="s">
        <v>329</v>
      </c>
      <c r="E35" s="32"/>
      <c r="F35" s="32"/>
      <c r="G35" s="32"/>
      <c r="H35" s="32"/>
      <c r="I35" s="32"/>
      <c r="J35" s="32"/>
      <c r="K35" s="32"/>
      <c r="L35" s="32"/>
    </row>
    <row r="36" spans="1:19" s="1" customFormat="1" ht="12.75" x14ac:dyDescent="0.25">
      <c r="A36" s="10" t="s">
        <v>103</v>
      </c>
      <c r="B36" s="3" t="s">
        <v>104</v>
      </c>
      <c r="C36" s="10">
        <v>7</v>
      </c>
      <c r="D36" s="32" t="s">
        <v>330</v>
      </c>
      <c r="E36" s="32"/>
      <c r="F36" s="32"/>
      <c r="G36" s="32"/>
      <c r="H36" s="32"/>
      <c r="I36" s="32"/>
      <c r="J36" s="32"/>
      <c r="K36" s="32"/>
      <c r="L36" s="32"/>
    </row>
    <row r="38" spans="1:19" s="1" customFormat="1" ht="12.75" x14ac:dyDescent="0.25">
      <c r="A38" s="31" t="s">
        <v>336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  <row r="39" spans="1:19" s="1" customFormat="1" ht="12.75" x14ac:dyDescent="0.25">
      <c r="A39" s="33" t="s">
        <v>3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1:19" s="1" customFormat="1" ht="12.75" x14ac:dyDescent="0.25">
      <c r="A40" s="2" t="s">
        <v>4</v>
      </c>
      <c r="B40" s="3" t="s">
        <v>5</v>
      </c>
      <c r="C40" s="2" t="s">
        <v>6</v>
      </c>
      <c r="D40" s="2" t="s">
        <v>7</v>
      </c>
      <c r="E40" s="4">
        <v>52.6</v>
      </c>
      <c r="F40" s="6" t="s">
        <v>8</v>
      </c>
      <c r="G40" s="2">
        <v>1</v>
      </c>
      <c r="H40" s="6" t="s">
        <v>9</v>
      </c>
      <c r="I40" s="2">
        <v>1</v>
      </c>
      <c r="J40" s="6" t="s">
        <v>10</v>
      </c>
      <c r="K40" s="2">
        <v>1</v>
      </c>
      <c r="L40" s="6" t="s">
        <v>11</v>
      </c>
      <c r="M40" s="18">
        <v>424.21500705841913</v>
      </c>
      <c r="N40" s="2">
        <v>12</v>
      </c>
    </row>
    <row r="41" spans="1:19" s="1" customFormat="1" ht="12.75" x14ac:dyDescent="0.25">
      <c r="A41" s="33" t="s">
        <v>12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1:19" s="1" customFormat="1" ht="12.75" x14ac:dyDescent="0.25">
      <c r="A42" s="2" t="s">
        <v>4</v>
      </c>
      <c r="B42" s="3" t="s">
        <v>13</v>
      </c>
      <c r="C42" s="2" t="s">
        <v>14</v>
      </c>
      <c r="D42" s="2" t="s">
        <v>15</v>
      </c>
      <c r="E42" s="4">
        <v>62.25</v>
      </c>
      <c r="F42" s="6" t="s">
        <v>8</v>
      </c>
      <c r="G42" s="2">
        <v>1</v>
      </c>
      <c r="H42" s="6" t="s">
        <v>16</v>
      </c>
      <c r="I42" s="2">
        <v>1</v>
      </c>
      <c r="J42" s="6" t="s">
        <v>17</v>
      </c>
      <c r="K42" s="2">
        <v>1</v>
      </c>
      <c r="L42" s="6" t="s">
        <v>18</v>
      </c>
      <c r="M42" s="18">
        <v>452.58190015650746</v>
      </c>
      <c r="N42" s="2">
        <v>12</v>
      </c>
    </row>
    <row r="43" spans="1:19" s="1" customFormat="1" ht="12.75" x14ac:dyDescent="0.25">
      <c r="A43" s="2" t="s">
        <v>19</v>
      </c>
      <c r="B43" s="3" t="s">
        <v>20</v>
      </c>
      <c r="C43" s="2" t="s">
        <v>21</v>
      </c>
      <c r="D43" s="2" t="s">
        <v>22</v>
      </c>
      <c r="E43" s="4">
        <v>58.7</v>
      </c>
      <c r="F43" s="6" t="s">
        <v>23</v>
      </c>
      <c r="G43" s="2">
        <v>2</v>
      </c>
      <c r="H43" s="6" t="s">
        <v>9</v>
      </c>
      <c r="I43" s="2">
        <v>2</v>
      </c>
      <c r="J43" s="6" t="s">
        <v>24</v>
      </c>
      <c r="K43" s="2">
        <v>2</v>
      </c>
      <c r="L43" s="6" t="s">
        <v>25</v>
      </c>
      <c r="M43" s="18">
        <v>287.77952928102258</v>
      </c>
      <c r="N43" s="2">
        <v>9</v>
      </c>
    </row>
    <row r="44" spans="1:19" s="1" customFormat="1" ht="12.75" x14ac:dyDescent="0.25">
      <c r="A44" s="33" t="s">
        <v>26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19" s="1" customFormat="1" ht="12.75" x14ac:dyDescent="0.25">
      <c r="A45" s="2" t="s">
        <v>4</v>
      </c>
      <c r="B45" s="3" t="s">
        <v>27</v>
      </c>
      <c r="C45" s="2" t="s">
        <v>28</v>
      </c>
      <c r="D45" s="2" t="s">
        <v>15</v>
      </c>
      <c r="E45" s="4">
        <v>65</v>
      </c>
      <c r="F45" s="6" t="s">
        <v>29</v>
      </c>
      <c r="G45" s="2">
        <v>1</v>
      </c>
      <c r="H45" s="6" t="s">
        <v>30</v>
      </c>
      <c r="I45" s="2">
        <v>1</v>
      </c>
      <c r="J45" s="6" t="s">
        <v>31</v>
      </c>
      <c r="K45" s="2">
        <v>1</v>
      </c>
      <c r="L45" s="6" t="s">
        <v>32</v>
      </c>
      <c r="M45" s="18">
        <v>435.64652025372743</v>
      </c>
      <c r="N45" s="2">
        <v>12</v>
      </c>
    </row>
    <row r="46" spans="1:19" s="1" customFormat="1" ht="12.75" x14ac:dyDescent="0.25">
      <c r="A46" s="33" t="s">
        <v>33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1:19" s="1" customFormat="1" ht="12.75" x14ac:dyDescent="0.25">
      <c r="A47" s="2" t="s">
        <v>4</v>
      </c>
      <c r="B47" s="3" t="s">
        <v>34</v>
      </c>
      <c r="C47" s="2" t="s">
        <v>35</v>
      </c>
      <c r="D47" s="2" t="s">
        <v>15</v>
      </c>
      <c r="E47" s="4">
        <v>98.3</v>
      </c>
      <c r="F47" s="6" t="s">
        <v>36</v>
      </c>
      <c r="G47" s="2">
        <v>1</v>
      </c>
      <c r="H47" s="6" t="s">
        <v>37</v>
      </c>
      <c r="I47" s="2">
        <v>1</v>
      </c>
      <c r="J47" s="6" t="s">
        <v>38</v>
      </c>
      <c r="K47" s="2">
        <v>1</v>
      </c>
      <c r="L47" s="6" t="s">
        <v>39</v>
      </c>
      <c r="M47" s="18">
        <v>557.80194165759747</v>
      </c>
      <c r="N47" s="2">
        <v>12</v>
      </c>
    </row>
    <row r="49" spans="1:15" x14ac:dyDescent="0.25">
      <c r="A49" s="40" t="s">
        <v>331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</row>
    <row r="50" spans="1:15" x14ac:dyDescent="0.25">
      <c r="A50" s="11" t="s">
        <v>312</v>
      </c>
      <c r="B50" s="12" t="s">
        <v>332</v>
      </c>
      <c r="C50" s="35" t="s">
        <v>315</v>
      </c>
      <c r="D50" s="32"/>
      <c r="E50" s="19" t="s">
        <v>316</v>
      </c>
      <c r="F50" s="36" t="s">
        <v>320</v>
      </c>
      <c r="G50" s="32"/>
      <c r="H50" s="34" t="s">
        <v>333</v>
      </c>
      <c r="I50" s="34"/>
      <c r="J50" s="11" t="s">
        <v>334</v>
      </c>
      <c r="K50" s="3"/>
      <c r="L50" s="11"/>
      <c r="M50" s="1"/>
      <c r="N50" s="1"/>
      <c r="O50" s="1"/>
    </row>
    <row r="51" spans="1:15" x14ac:dyDescent="0.25">
      <c r="A51" s="2" t="s">
        <v>4</v>
      </c>
      <c r="B51" s="3" t="s">
        <v>34</v>
      </c>
      <c r="C51" s="32" t="s">
        <v>15</v>
      </c>
      <c r="D51" s="32"/>
      <c r="E51" s="4">
        <v>98.3</v>
      </c>
      <c r="F51" s="37" t="s">
        <v>39</v>
      </c>
      <c r="G51" s="37"/>
      <c r="H51" s="1"/>
      <c r="I51" s="18">
        <v>557.80194165759747</v>
      </c>
      <c r="J51" s="38">
        <v>1</v>
      </c>
      <c r="K51" s="39"/>
      <c r="L51" s="2"/>
      <c r="M51" s="1"/>
      <c r="N51" s="1"/>
      <c r="O51" s="1"/>
    </row>
    <row r="52" spans="1:15" x14ac:dyDescent="0.25">
      <c r="A52" s="2" t="s">
        <v>19</v>
      </c>
      <c r="B52" s="3" t="s">
        <v>13</v>
      </c>
      <c r="C52" s="32" t="s">
        <v>15</v>
      </c>
      <c r="D52" s="32"/>
      <c r="E52" s="4">
        <v>62.25</v>
      </c>
      <c r="F52" s="37" t="s">
        <v>18</v>
      </c>
      <c r="G52" s="32"/>
      <c r="H52" s="18"/>
      <c r="I52" s="18">
        <v>452.58190015650746</v>
      </c>
      <c r="J52" s="38">
        <v>1</v>
      </c>
      <c r="K52" s="39"/>
      <c r="L52" s="2"/>
      <c r="M52" s="1"/>
      <c r="N52" s="1"/>
      <c r="O52" s="1"/>
    </row>
    <row r="53" spans="1:15" x14ac:dyDescent="0.25">
      <c r="A53" s="2" t="s">
        <v>64</v>
      </c>
      <c r="B53" s="3" t="s">
        <v>27</v>
      </c>
      <c r="C53" s="32" t="s">
        <v>15</v>
      </c>
      <c r="D53" s="32"/>
      <c r="E53" s="4">
        <v>65</v>
      </c>
      <c r="F53" s="37" t="s">
        <v>32</v>
      </c>
      <c r="G53" s="32"/>
      <c r="H53" s="20"/>
      <c r="I53" s="18">
        <v>435.64652025372743</v>
      </c>
      <c r="J53" s="38">
        <v>1</v>
      </c>
      <c r="K53" s="39"/>
      <c r="L53" s="2"/>
      <c r="M53" s="1"/>
      <c r="N53" s="1"/>
      <c r="O53" s="1"/>
    </row>
    <row r="55" spans="1:15" s="1" customFormat="1" ht="12.75" x14ac:dyDescent="0.25">
      <c r="A55" s="31" t="s">
        <v>337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5" s="1" customFormat="1" ht="12.75" x14ac:dyDescent="0.25">
      <c r="A56" s="33" t="s">
        <v>106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5" s="1" customFormat="1" ht="12.75" x14ac:dyDescent="0.25">
      <c r="A57" s="2" t="s">
        <v>4</v>
      </c>
      <c r="B57" s="3" t="s">
        <v>107</v>
      </c>
      <c r="C57" s="2" t="s">
        <v>108</v>
      </c>
      <c r="D57" s="2" t="s">
        <v>22</v>
      </c>
      <c r="E57" s="4">
        <v>65.900000000000006</v>
      </c>
      <c r="F57" s="6" t="s">
        <v>109</v>
      </c>
      <c r="G57" s="2">
        <v>1</v>
      </c>
      <c r="H57" s="6" t="s">
        <v>17</v>
      </c>
      <c r="I57" s="2">
        <v>1</v>
      </c>
      <c r="J57" s="6" t="s">
        <v>110</v>
      </c>
      <c r="K57" s="2">
        <v>1</v>
      </c>
      <c r="L57" s="6" t="s">
        <v>111</v>
      </c>
      <c r="M57" s="18">
        <v>548.36368020687053</v>
      </c>
      <c r="N57" s="2">
        <v>12</v>
      </c>
    </row>
    <row r="58" spans="1:15" s="1" customFormat="1" ht="12.75" x14ac:dyDescent="0.25">
      <c r="A58" s="33" t="s">
        <v>112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5" s="1" customFormat="1" ht="12.75" x14ac:dyDescent="0.25">
      <c r="A59" s="2" t="s">
        <v>4</v>
      </c>
      <c r="B59" s="3" t="s">
        <v>113</v>
      </c>
      <c r="C59" s="2" t="s">
        <v>114</v>
      </c>
      <c r="D59" s="2" t="s">
        <v>15</v>
      </c>
      <c r="E59" s="4">
        <v>72.95</v>
      </c>
      <c r="F59" s="6" t="s">
        <v>51</v>
      </c>
      <c r="G59" s="2">
        <v>1</v>
      </c>
      <c r="H59" s="6" t="s">
        <v>115</v>
      </c>
      <c r="I59" s="2">
        <v>1</v>
      </c>
      <c r="J59" s="6" t="s">
        <v>38</v>
      </c>
      <c r="K59" s="2">
        <v>1</v>
      </c>
      <c r="L59" s="6" t="s">
        <v>116</v>
      </c>
      <c r="M59" s="18">
        <v>401.57873892475601</v>
      </c>
      <c r="N59" s="2">
        <v>12</v>
      </c>
    </row>
    <row r="60" spans="1:15" s="1" customFormat="1" ht="12.75" x14ac:dyDescent="0.25">
      <c r="A60" s="33" t="s">
        <v>117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5" s="1" customFormat="1" ht="12.75" x14ac:dyDescent="0.25">
      <c r="A61" s="2" t="s">
        <v>4</v>
      </c>
      <c r="B61" s="3" t="s">
        <v>118</v>
      </c>
      <c r="C61" s="2" t="s">
        <v>119</v>
      </c>
      <c r="D61" s="2" t="s">
        <v>42</v>
      </c>
      <c r="E61" s="4">
        <v>81.95</v>
      </c>
      <c r="F61" s="6" t="s">
        <v>38</v>
      </c>
      <c r="G61" s="2">
        <v>1</v>
      </c>
      <c r="H61" s="6" t="s">
        <v>120</v>
      </c>
      <c r="I61" s="2">
        <v>1</v>
      </c>
      <c r="J61" s="6" t="s">
        <v>110</v>
      </c>
      <c r="K61" s="2">
        <v>1</v>
      </c>
      <c r="L61" s="6" t="s">
        <v>111</v>
      </c>
      <c r="M61" s="18">
        <v>464.45787566450821</v>
      </c>
      <c r="N61" s="2">
        <v>12</v>
      </c>
    </row>
    <row r="62" spans="1:15" s="1" customFormat="1" ht="12.75" x14ac:dyDescent="0.25">
      <c r="A62" s="33" t="s">
        <v>121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5" s="1" customFormat="1" ht="12.75" x14ac:dyDescent="0.25">
      <c r="A63" s="2" t="s">
        <v>4</v>
      </c>
      <c r="B63" s="3" t="s">
        <v>122</v>
      </c>
      <c r="C63" s="2" t="s">
        <v>123</v>
      </c>
      <c r="D63" s="2" t="s">
        <v>124</v>
      </c>
      <c r="E63" s="4">
        <v>83.2</v>
      </c>
      <c r="F63" s="6" t="s">
        <v>125</v>
      </c>
      <c r="G63" s="2">
        <v>1</v>
      </c>
      <c r="H63" s="6" t="s">
        <v>126</v>
      </c>
      <c r="I63" s="2">
        <v>1</v>
      </c>
      <c r="J63" s="6" t="s">
        <v>88</v>
      </c>
      <c r="K63" s="2">
        <v>1</v>
      </c>
      <c r="L63" s="6" t="s">
        <v>127</v>
      </c>
      <c r="M63" s="18">
        <v>450.94660840237498</v>
      </c>
      <c r="N63" s="2">
        <v>12</v>
      </c>
    </row>
    <row r="64" spans="1:15" s="1" customFormat="1" ht="12.75" x14ac:dyDescent="0.25">
      <c r="A64" s="33" t="s">
        <v>128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7" s="1" customFormat="1" ht="12.75" x14ac:dyDescent="0.25">
      <c r="A65" s="2" t="s">
        <v>4</v>
      </c>
      <c r="B65" s="3" t="s">
        <v>129</v>
      </c>
      <c r="C65" s="2" t="s">
        <v>108</v>
      </c>
      <c r="D65" s="2" t="s">
        <v>130</v>
      </c>
      <c r="E65" s="4">
        <v>98.25</v>
      </c>
      <c r="F65" s="6" t="s">
        <v>81</v>
      </c>
      <c r="G65" s="2">
        <v>1</v>
      </c>
      <c r="H65" s="6" t="s">
        <v>120</v>
      </c>
      <c r="I65" s="2">
        <v>4</v>
      </c>
      <c r="J65" s="6" t="s">
        <v>131</v>
      </c>
      <c r="K65" s="2">
        <v>1</v>
      </c>
      <c r="L65" s="6" t="s">
        <v>132</v>
      </c>
      <c r="M65" s="18">
        <v>565.51720422466917</v>
      </c>
      <c r="N65" s="2">
        <v>12</v>
      </c>
    </row>
    <row r="66" spans="1:17" s="1" customFormat="1" ht="12.75" x14ac:dyDescent="0.25">
      <c r="A66" s="2" t="s">
        <v>19</v>
      </c>
      <c r="B66" s="3" t="s">
        <v>133</v>
      </c>
      <c r="C66" s="2" t="s">
        <v>108</v>
      </c>
      <c r="D66" s="2" t="s">
        <v>15</v>
      </c>
      <c r="E66" s="4">
        <v>104</v>
      </c>
      <c r="F66" s="6" t="s">
        <v>134</v>
      </c>
      <c r="G66" s="2">
        <v>3</v>
      </c>
      <c r="H66" s="6" t="s">
        <v>135</v>
      </c>
      <c r="I66" s="2">
        <v>1</v>
      </c>
      <c r="J66" s="6" t="s">
        <v>136</v>
      </c>
      <c r="K66" s="2">
        <v>4</v>
      </c>
      <c r="L66" s="6" t="s">
        <v>137</v>
      </c>
      <c r="M66" s="18">
        <v>454.94470214268364</v>
      </c>
      <c r="N66" s="2">
        <v>9</v>
      </c>
    </row>
    <row r="67" spans="1:17" s="1" customFormat="1" ht="12.75" x14ac:dyDescent="0.25">
      <c r="A67" s="2" t="s">
        <v>64</v>
      </c>
      <c r="B67" s="3" t="s">
        <v>138</v>
      </c>
      <c r="C67" s="2" t="s">
        <v>35</v>
      </c>
      <c r="D67" s="2" t="s">
        <v>22</v>
      </c>
      <c r="E67" s="4">
        <v>100</v>
      </c>
      <c r="F67" s="6" t="s">
        <v>125</v>
      </c>
      <c r="G67" s="2">
        <v>4</v>
      </c>
      <c r="H67" s="6" t="s">
        <v>139</v>
      </c>
      <c r="I67" s="2">
        <v>3</v>
      </c>
      <c r="J67" s="6" t="s">
        <v>140</v>
      </c>
      <c r="K67" s="2">
        <v>2</v>
      </c>
      <c r="L67" s="6" t="s">
        <v>141</v>
      </c>
      <c r="M67" s="18">
        <v>463.86882054578575</v>
      </c>
      <c r="N67" s="2">
        <v>8</v>
      </c>
    </row>
    <row r="68" spans="1:17" s="1" customFormat="1" ht="12.75" x14ac:dyDescent="0.25">
      <c r="A68" s="2" t="s">
        <v>69</v>
      </c>
      <c r="B68" s="3" t="s">
        <v>142</v>
      </c>
      <c r="C68" s="2" t="s">
        <v>35</v>
      </c>
      <c r="D68" s="2" t="s">
        <v>42</v>
      </c>
      <c r="E68" s="4">
        <v>97.2</v>
      </c>
      <c r="F68" s="6" t="s">
        <v>135</v>
      </c>
      <c r="G68" s="2">
        <v>2</v>
      </c>
      <c r="H68" s="6" t="s">
        <v>36</v>
      </c>
      <c r="I68" s="2">
        <v>2</v>
      </c>
      <c r="J68" s="6" t="s">
        <v>143</v>
      </c>
      <c r="K68" s="2">
        <v>3</v>
      </c>
      <c r="L68" s="6" t="s">
        <v>144</v>
      </c>
      <c r="M68" s="18">
        <v>469.8567717967062</v>
      </c>
      <c r="N68" s="2">
        <v>7</v>
      </c>
    </row>
    <row r="69" spans="1:17" s="1" customFormat="1" ht="12.75" x14ac:dyDescent="0.25">
      <c r="A69" s="33" t="s">
        <v>145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7" s="1" customFormat="1" ht="12.75" x14ac:dyDescent="0.25">
      <c r="A70" s="2" t="s">
        <v>4</v>
      </c>
      <c r="B70" s="3" t="s">
        <v>146</v>
      </c>
      <c r="C70" s="2" t="s">
        <v>21</v>
      </c>
      <c r="D70" s="2" t="s">
        <v>147</v>
      </c>
      <c r="E70" s="4">
        <v>113.15</v>
      </c>
      <c r="F70" s="6" t="s">
        <v>148</v>
      </c>
      <c r="G70" s="2">
        <v>1</v>
      </c>
      <c r="H70" s="6" t="s">
        <v>134</v>
      </c>
      <c r="I70" s="2">
        <v>1</v>
      </c>
      <c r="J70" s="6" t="s">
        <v>149</v>
      </c>
      <c r="K70" s="2">
        <v>1</v>
      </c>
      <c r="L70" s="6" t="s">
        <v>150</v>
      </c>
      <c r="M70" s="18">
        <v>573.36981557074773</v>
      </c>
      <c r="N70" s="2">
        <v>12</v>
      </c>
    </row>
    <row r="71" spans="1:17" s="1" customFormat="1" ht="12.75" x14ac:dyDescent="0.25">
      <c r="A71" s="33" t="s">
        <v>151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7" s="1" customFormat="1" ht="12.75" x14ac:dyDescent="0.25">
      <c r="A72" s="2" t="s">
        <v>4</v>
      </c>
      <c r="B72" s="3" t="s">
        <v>152</v>
      </c>
      <c r="C72" s="2" t="s">
        <v>114</v>
      </c>
      <c r="D72" s="2" t="s">
        <v>153</v>
      </c>
      <c r="E72" s="4">
        <v>124.8</v>
      </c>
      <c r="F72" s="6" t="s">
        <v>154</v>
      </c>
      <c r="G72" s="2">
        <v>1</v>
      </c>
      <c r="H72" s="6" t="s">
        <v>125</v>
      </c>
      <c r="I72" s="2">
        <v>1</v>
      </c>
      <c r="J72" s="6" t="s">
        <v>155</v>
      </c>
      <c r="K72" s="2">
        <v>1</v>
      </c>
      <c r="L72" s="6" t="s">
        <v>156</v>
      </c>
      <c r="M72" s="18">
        <v>521.19815744911762</v>
      </c>
      <c r="N72" s="2">
        <v>12</v>
      </c>
    </row>
    <row r="73" spans="1:17" s="1" customFormat="1" ht="12.75" x14ac:dyDescent="0.25"/>
    <row r="74" spans="1:17" x14ac:dyDescent="0.25">
      <c r="A74" s="40" t="s">
        <v>340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</row>
    <row r="75" spans="1:17" x14ac:dyDescent="0.25">
      <c r="A75" s="11" t="s">
        <v>312</v>
      </c>
      <c r="B75" s="12" t="s">
        <v>338</v>
      </c>
      <c r="C75" s="35" t="s">
        <v>315</v>
      </c>
      <c r="D75" s="32"/>
      <c r="E75" s="19" t="s">
        <v>316</v>
      </c>
      <c r="F75" s="36" t="s">
        <v>320</v>
      </c>
      <c r="G75" s="32"/>
      <c r="H75" s="34" t="s">
        <v>333</v>
      </c>
      <c r="I75" s="34"/>
      <c r="J75" s="11" t="s">
        <v>334</v>
      </c>
      <c r="K75" s="3"/>
      <c r="L75" s="11"/>
      <c r="M75" s="1"/>
      <c r="N75" s="1"/>
      <c r="O75" s="1"/>
    </row>
    <row r="76" spans="1:17" x14ac:dyDescent="0.25">
      <c r="A76" s="2" t="s">
        <v>4</v>
      </c>
      <c r="B76" s="3" t="s">
        <v>146</v>
      </c>
      <c r="C76" s="32" t="s">
        <v>158</v>
      </c>
      <c r="D76" s="32"/>
      <c r="E76" s="4">
        <v>113.15</v>
      </c>
      <c r="F76" s="37" t="s">
        <v>150</v>
      </c>
      <c r="G76" s="37"/>
      <c r="H76" s="1"/>
      <c r="I76" s="18">
        <v>573.37</v>
      </c>
      <c r="J76" s="38">
        <v>1</v>
      </c>
      <c r="K76" s="39"/>
      <c r="L76" s="2"/>
      <c r="M76" s="1"/>
      <c r="N76" s="1"/>
      <c r="O76" s="1"/>
    </row>
    <row r="77" spans="1:17" x14ac:dyDescent="0.25">
      <c r="A77" s="2" t="s">
        <v>19</v>
      </c>
      <c r="B77" s="3" t="s">
        <v>129</v>
      </c>
      <c r="C77" s="32" t="s">
        <v>130</v>
      </c>
      <c r="D77" s="32"/>
      <c r="E77" s="4">
        <v>98.25</v>
      </c>
      <c r="F77" s="43">
        <v>631</v>
      </c>
      <c r="G77" s="43"/>
      <c r="H77" s="1"/>
      <c r="I77" s="18">
        <v>565.51720422466917</v>
      </c>
      <c r="J77" s="38">
        <v>1</v>
      </c>
      <c r="K77" s="39"/>
      <c r="L77" s="2"/>
      <c r="M77" s="1"/>
      <c r="N77" s="1"/>
      <c r="O77" s="1"/>
    </row>
    <row r="78" spans="1:17" x14ac:dyDescent="0.25">
      <c r="A78" s="2" t="s">
        <v>64</v>
      </c>
      <c r="B78" s="3" t="s">
        <v>107</v>
      </c>
      <c r="C78" s="32" t="s">
        <v>22</v>
      </c>
      <c r="D78" s="32"/>
      <c r="E78" s="4">
        <v>65.900000000000006</v>
      </c>
      <c r="F78" s="43">
        <v>480</v>
      </c>
      <c r="G78" s="43"/>
      <c r="H78" s="1"/>
      <c r="I78" s="18">
        <v>548.36368020687053</v>
      </c>
      <c r="J78" s="38">
        <v>1</v>
      </c>
      <c r="K78" s="39"/>
      <c r="L78" s="2"/>
      <c r="M78" s="1"/>
      <c r="N78" s="1"/>
      <c r="O78" s="1"/>
    </row>
    <row r="79" spans="1:17" s="1" customFormat="1" ht="12.75" x14ac:dyDescent="0.25">
      <c r="Q79" s="13"/>
    </row>
    <row r="80" spans="1:17" s="1" customFormat="1" ht="12.75" x14ac:dyDescent="0.25">
      <c r="A80" s="31" t="s">
        <v>339</v>
      </c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Q80" s="13"/>
    </row>
    <row r="81" spans="1:18" s="1" customFormat="1" x14ac:dyDescent="0.25">
      <c r="A81" s="33" t="s">
        <v>106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P81"/>
      <c r="Q81"/>
      <c r="R81"/>
    </row>
    <row r="82" spans="1:18" s="1" customFormat="1" x14ac:dyDescent="0.25">
      <c r="A82" s="2" t="s">
        <v>4</v>
      </c>
      <c r="B82" s="3" t="s">
        <v>160</v>
      </c>
      <c r="C82" s="2" t="s">
        <v>161</v>
      </c>
      <c r="D82" s="2" t="s">
        <v>162</v>
      </c>
      <c r="E82" s="4">
        <v>65.55</v>
      </c>
      <c r="F82" s="6" t="s">
        <v>115</v>
      </c>
      <c r="G82" s="2">
        <v>1</v>
      </c>
      <c r="H82" s="6" t="s">
        <v>8</v>
      </c>
      <c r="I82" s="2">
        <v>1</v>
      </c>
      <c r="J82" s="6" t="s">
        <v>38</v>
      </c>
      <c r="K82" s="2">
        <v>1</v>
      </c>
      <c r="L82" s="6" t="s">
        <v>163</v>
      </c>
      <c r="M82" s="18">
        <v>381.88232354420882</v>
      </c>
      <c r="N82" s="2">
        <v>12</v>
      </c>
      <c r="P82"/>
      <c r="Q82"/>
      <c r="R82"/>
    </row>
    <row r="83" spans="1:18" s="1" customFormat="1" x14ac:dyDescent="0.25">
      <c r="A83" s="33" t="s">
        <v>112</v>
      </c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P83"/>
      <c r="Q83"/>
      <c r="R83"/>
    </row>
    <row r="84" spans="1:18" s="1" customFormat="1" x14ac:dyDescent="0.25">
      <c r="A84" s="2" t="s">
        <v>4</v>
      </c>
      <c r="B84" s="3" t="s">
        <v>164</v>
      </c>
      <c r="C84" s="2" t="s">
        <v>6</v>
      </c>
      <c r="D84" s="2" t="s">
        <v>42</v>
      </c>
      <c r="E84" s="4">
        <v>73.3</v>
      </c>
      <c r="F84" s="6" t="s">
        <v>120</v>
      </c>
      <c r="G84" s="2">
        <v>1</v>
      </c>
      <c r="H84" s="6" t="s">
        <v>29</v>
      </c>
      <c r="I84" s="2">
        <v>1</v>
      </c>
      <c r="J84" s="6" t="s">
        <v>38</v>
      </c>
      <c r="K84" s="2">
        <v>1</v>
      </c>
      <c r="L84" s="6" t="s">
        <v>165</v>
      </c>
      <c r="M84" s="18">
        <v>381.64611955894111</v>
      </c>
      <c r="N84" s="2">
        <v>12</v>
      </c>
      <c r="P84"/>
      <c r="Q84"/>
      <c r="R84"/>
    </row>
    <row r="85" spans="1:18" s="1" customFormat="1" x14ac:dyDescent="0.25">
      <c r="A85" s="33" t="s">
        <v>117</v>
      </c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P85"/>
      <c r="Q85"/>
      <c r="R85"/>
    </row>
    <row r="86" spans="1:18" s="1" customFormat="1" x14ac:dyDescent="0.25">
      <c r="A86" s="2" t="s">
        <v>4</v>
      </c>
      <c r="B86" s="3" t="s">
        <v>166</v>
      </c>
      <c r="C86" s="2" t="s">
        <v>167</v>
      </c>
      <c r="D86" s="2" t="s">
        <v>15</v>
      </c>
      <c r="E86" s="4">
        <v>81.650000000000006</v>
      </c>
      <c r="F86" s="6" t="s">
        <v>135</v>
      </c>
      <c r="G86" s="2">
        <v>1</v>
      </c>
      <c r="H86" s="6" t="s">
        <v>126</v>
      </c>
      <c r="I86" s="2">
        <v>1</v>
      </c>
      <c r="J86" s="6" t="s">
        <v>168</v>
      </c>
      <c r="K86" s="2">
        <v>1</v>
      </c>
      <c r="L86" s="6" t="s">
        <v>169</v>
      </c>
      <c r="M86" s="18">
        <v>508.69114021359752</v>
      </c>
      <c r="N86" s="2">
        <v>12</v>
      </c>
      <c r="P86"/>
      <c r="Q86"/>
      <c r="R86"/>
    </row>
    <row r="87" spans="1:18" s="1" customFormat="1" x14ac:dyDescent="0.25">
      <c r="A87" s="2" t="s">
        <v>19</v>
      </c>
      <c r="B87" s="3" t="s">
        <v>170</v>
      </c>
      <c r="C87" s="2" t="s">
        <v>171</v>
      </c>
      <c r="D87" s="2" t="s">
        <v>172</v>
      </c>
      <c r="E87" s="4">
        <v>80.400000000000006</v>
      </c>
      <c r="F87" s="6" t="s">
        <v>17</v>
      </c>
      <c r="G87" s="2">
        <v>2</v>
      </c>
      <c r="H87" s="6" t="s">
        <v>44</v>
      </c>
      <c r="I87" s="2">
        <v>2</v>
      </c>
      <c r="J87" s="6" t="s">
        <v>38</v>
      </c>
      <c r="K87" s="2">
        <v>2</v>
      </c>
      <c r="L87" s="6" t="s">
        <v>165</v>
      </c>
      <c r="M87" s="18">
        <v>355.13462463092367</v>
      </c>
      <c r="N87" s="2">
        <v>9</v>
      </c>
      <c r="P87"/>
      <c r="Q87"/>
      <c r="R87"/>
    </row>
    <row r="88" spans="1:18" s="1" customFormat="1" x14ac:dyDescent="0.25">
      <c r="A88" s="33" t="s">
        <v>128</v>
      </c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P88"/>
      <c r="Q88"/>
      <c r="R88"/>
    </row>
    <row r="89" spans="1:18" s="1" customFormat="1" x14ac:dyDescent="0.25">
      <c r="A89" s="2" t="s">
        <v>4</v>
      </c>
      <c r="B89" s="3" t="s">
        <v>173</v>
      </c>
      <c r="C89" s="2" t="s">
        <v>174</v>
      </c>
      <c r="D89" s="2" t="s">
        <v>7</v>
      </c>
      <c r="E89" s="4">
        <v>101.1</v>
      </c>
      <c r="F89" s="6" t="s">
        <v>109</v>
      </c>
      <c r="G89" s="2">
        <v>1</v>
      </c>
      <c r="H89" s="6" t="s">
        <v>17</v>
      </c>
      <c r="I89" s="2">
        <v>1</v>
      </c>
      <c r="J89" s="6" t="s">
        <v>175</v>
      </c>
      <c r="K89" s="2">
        <v>1</v>
      </c>
      <c r="L89" s="6" t="s">
        <v>176</v>
      </c>
      <c r="M89" s="18">
        <v>407.37108049945971</v>
      </c>
      <c r="N89" s="2">
        <v>12</v>
      </c>
      <c r="P89"/>
      <c r="Q89"/>
      <c r="R89"/>
    </row>
    <row r="90" spans="1:18" s="1" customFormat="1" x14ac:dyDescent="0.25">
      <c r="A90" s="33" t="s">
        <v>145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P90"/>
      <c r="Q90"/>
      <c r="R90"/>
    </row>
    <row r="91" spans="1:18" s="1" customFormat="1" x14ac:dyDescent="0.25">
      <c r="A91" s="2" t="s">
        <v>4</v>
      </c>
      <c r="B91" s="3" t="s">
        <v>177</v>
      </c>
      <c r="C91" s="2" t="s">
        <v>167</v>
      </c>
      <c r="D91" s="2" t="s">
        <v>22</v>
      </c>
      <c r="E91" s="4">
        <v>117.6</v>
      </c>
      <c r="F91" s="6" t="s">
        <v>11</v>
      </c>
      <c r="G91" s="2">
        <v>1</v>
      </c>
      <c r="H91" s="6" t="s">
        <v>36</v>
      </c>
      <c r="I91" s="2">
        <v>1</v>
      </c>
      <c r="J91" s="6" t="s">
        <v>178</v>
      </c>
      <c r="K91" s="2">
        <v>1</v>
      </c>
      <c r="L91" s="6" t="s">
        <v>179</v>
      </c>
      <c r="M91" s="18">
        <v>492.24417351339287</v>
      </c>
      <c r="N91" s="2">
        <v>12</v>
      </c>
      <c r="P91"/>
      <c r="Q91"/>
      <c r="R91"/>
    </row>
    <row r="92" spans="1:18" s="1" customFormat="1" x14ac:dyDescent="0.25">
      <c r="A92" s="2" t="s">
        <v>19</v>
      </c>
      <c r="B92" s="3" t="s">
        <v>180</v>
      </c>
      <c r="C92" s="2" t="s">
        <v>14</v>
      </c>
      <c r="D92" s="2" t="s">
        <v>22</v>
      </c>
      <c r="E92" s="4">
        <v>109.6</v>
      </c>
      <c r="F92" s="6" t="s">
        <v>75</v>
      </c>
      <c r="G92" s="2">
        <v>2</v>
      </c>
      <c r="H92" s="6" t="s">
        <v>44</v>
      </c>
      <c r="I92" s="2">
        <v>2</v>
      </c>
      <c r="J92" s="6" t="s">
        <v>75</v>
      </c>
      <c r="K92" s="2">
        <v>2</v>
      </c>
      <c r="L92" s="6" t="s">
        <v>181</v>
      </c>
      <c r="M92" s="18">
        <v>304.22436785120107</v>
      </c>
      <c r="N92" s="2">
        <v>9</v>
      </c>
      <c r="P92"/>
      <c r="Q92"/>
      <c r="R92"/>
    </row>
    <row r="93" spans="1:18" s="1" customFormat="1" x14ac:dyDescent="0.25">
      <c r="P93"/>
      <c r="Q93"/>
      <c r="R93"/>
    </row>
    <row r="94" spans="1:18" x14ac:dyDescent="0.25">
      <c r="A94" s="40" t="s">
        <v>341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</row>
    <row r="95" spans="1:18" x14ac:dyDescent="0.25">
      <c r="A95" s="11" t="s">
        <v>312</v>
      </c>
      <c r="B95" s="12" t="s">
        <v>338</v>
      </c>
      <c r="C95" s="35" t="s">
        <v>315</v>
      </c>
      <c r="D95" s="32"/>
      <c r="E95" s="19" t="s">
        <v>316</v>
      </c>
      <c r="F95" s="36" t="s">
        <v>320</v>
      </c>
      <c r="G95" s="32"/>
      <c r="H95" s="34" t="s">
        <v>333</v>
      </c>
      <c r="I95" s="34"/>
      <c r="J95" s="11" t="s">
        <v>334</v>
      </c>
      <c r="K95" s="3"/>
      <c r="L95" s="11"/>
      <c r="M95" s="1"/>
      <c r="N95" s="1"/>
      <c r="O95" s="1"/>
    </row>
    <row r="96" spans="1:18" x14ac:dyDescent="0.25">
      <c r="A96" s="2" t="s">
        <v>4</v>
      </c>
      <c r="B96" s="3" t="s">
        <v>166</v>
      </c>
      <c r="C96" s="32" t="s">
        <v>15</v>
      </c>
      <c r="D96" s="32"/>
      <c r="E96" s="4">
        <v>81.650000000000006</v>
      </c>
      <c r="F96" s="37" t="s">
        <v>150</v>
      </c>
      <c r="G96" s="37"/>
      <c r="H96" s="1"/>
      <c r="I96" s="18">
        <v>508.69114021359752</v>
      </c>
      <c r="J96" s="38">
        <v>1</v>
      </c>
      <c r="K96" s="39"/>
      <c r="L96" s="2"/>
      <c r="M96" s="1"/>
      <c r="N96" s="1"/>
      <c r="O96" s="1"/>
    </row>
    <row r="97" spans="1:19" x14ac:dyDescent="0.25">
      <c r="A97" s="2" t="s">
        <v>19</v>
      </c>
      <c r="B97" s="3" t="s">
        <v>177</v>
      </c>
      <c r="C97" s="32" t="s">
        <v>22</v>
      </c>
      <c r="D97" s="32"/>
      <c r="E97" s="4">
        <v>117.6</v>
      </c>
      <c r="F97" s="43" t="s">
        <v>179</v>
      </c>
      <c r="G97" s="43"/>
      <c r="H97" s="1"/>
      <c r="I97" s="18">
        <v>492.24417351339287</v>
      </c>
      <c r="J97" s="38">
        <v>1</v>
      </c>
      <c r="K97" s="39"/>
      <c r="L97" s="2"/>
      <c r="M97" s="1"/>
      <c r="N97" s="1"/>
      <c r="O97" s="1"/>
    </row>
    <row r="98" spans="1:19" x14ac:dyDescent="0.25">
      <c r="A98" s="2" t="s">
        <v>64</v>
      </c>
      <c r="B98" s="3" t="s">
        <v>173</v>
      </c>
      <c r="C98" s="32" t="s">
        <v>7</v>
      </c>
      <c r="D98" s="32"/>
      <c r="E98" s="4">
        <v>101.1</v>
      </c>
      <c r="F98" s="43" t="s">
        <v>176</v>
      </c>
      <c r="G98" s="43"/>
      <c r="H98" s="1"/>
      <c r="I98" s="18">
        <v>407.37108049945971</v>
      </c>
      <c r="J98" s="38">
        <v>1</v>
      </c>
      <c r="K98" s="39"/>
      <c r="L98" s="2"/>
      <c r="M98" s="1"/>
      <c r="N98" s="1"/>
      <c r="O98" s="1"/>
    </row>
    <row r="99" spans="1:19" s="1" customFormat="1" ht="12.75" x14ac:dyDescent="0.25">
      <c r="A99" s="10"/>
      <c r="B99" s="3"/>
      <c r="C99" s="10"/>
      <c r="D99" s="3"/>
      <c r="E99" s="3"/>
      <c r="F99" s="3"/>
      <c r="G99" s="3"/>
      <c r="H99" s="3"/>
      <c r="I99" s="3"/>
      <c r="J99" s="3"/>
      <c r="K99" s="3"/>
      <c r="L99" s="3"/>
      <c r="Q99" s="13"/>
    </row>
    <row r="100" spans="1:19" s="1" customFormat="1" x14ac:dyDescent="0.25">
      <c r="A100" s="31" t="s">
        <v>342</v>
      </c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P100"/>
      <c r="Q100"/>
      <c r="R100"/>
      <c r="S100"/>
    </row>
    <row r="101" spans="1:19" s="1" customFormat="1" x14ac:dyDescent="0.25">
      <c r="A101" s="33" t="s">
        <v>106</v>
      </c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P101"/>
      <c r="Q101"/>
      <c r="R101"/>
      <c r="S101"/>
    </row>
    <row r="102" spans="1:19" s="1" customFormat="1" x14ac:dyDescent="0.25">
      <c r="A102" s="2" t="s">
        <v>4</v>
      </c>
      <c r="B102" s="3" t="s">
        <v>182</v>
      </c>
      <c r="C102" s="2" t="s">
        <v>183</v>
      </c>
      <c r="D102" s="2" t="s">
        <v>42</v>
      </c>
      <c r="E102" s="4">
        <v>64.95</v>
      </c>
      <c r="F102" s="6" t="s">
        <v>184</v>
      </c>
      <c r="G102" s="2">
        <v>1</v>
      </c>
      <c r="H102" s="6" t="s">
        <v>24</v>
      </c>
      <c r="I102" s="2">
        <v>1</v>
      </c>
      <c r="J102" s="6" t="s">
        <v>17</v>
      </c>
      <c r="K102" s="2">
        <v>1</v>
      </c>
      <c r="L102" s="6" t="s">
        <v>63</v>
      </c>
      <c r="M102" s="18">
        <v>268.28389428949185</v>
      </c>
      <c r="N102" s="2">
        <v>12</v>
      </c>
      <c r="P102"/>
      <c r="Q102"/>
      <c r="R102"/>
      <c r="S102"/>
    </row>
    <row r="103" spans="1:19" s="1" customFormat="1" x14ac:dyDescent="0.25">
      <c r="A103" s="33" t="s">
        <v>112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P103"/>
      <c r="Q103"/>
      <c r="R103"/>
      <c r="S103"/>
    </row>
    <row r="104" spans="1:19" s="1" customFormat="1" x14ac:dyDescent="0.25">
      <c r="A104" s="2" t="s">
        <v>4</v>
      </c>
      <c r="B104" s="3" t="s">
        <v>185</v>
      </c>
      <c r="C104" s="2" t="s">
        <v>186</v>
      </c>
      <c r="D104" s="2" t="s">
        <v>187</v>
      </c>
      <c r="E104" s="4">
        <v>73.400000000000006</v>
      </c>
      <c r="F104" s="6" t="s">
        <v>120</v>
      </c>
      <c r="G104" s="2">
        <v>1</v>
      </c>
      <c r="H104" s="6" t="s">
        <v>49</v>
      </c>
      <c r="I104" s="2">
        <v>1</v>
      </c>
      <c r="J104" s="6" t="s">
        <v>125</v>
      </c>
      <c r="K104" s="2">
        <v>1</v>
      </c>
      <c r="L104" s="6" t="s">
        <v>165</v>
      </c>
      <c r="M104" s="18">
        <v>381.23193495303377</v>
      </c>
      <c r="N104" s="2">
        <v>12</v>
      </c>
      <c r="P104"/>
      <c r="Q104"/>
      <c r="R104"/>
      <c r="S104"/>
    </row>
    <row r="105" spans="1:19" s="1" customFormat="1" x14ac:dyDescent="0.25">
      <c r="A105" s="33" t="s">
        <v>121</v>
      </c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P105"/>
      <c r="Q105"/>
      <c r="R105"/>
      <c r="S105"/>
    </row>
    <row r="106" spans="1:19" s="1" customFormat="1" x14ac:dyDescent="0.25">
      <c r="A106" s="2" t="s">
        <v>4</v>
      </c>
      <c r="B106" s="3" t="s">
        <v>188</v>
      </c>
      <c r="C106" s="2" t="s">
        <v>189</v>
      </c>
      <c r="D106" s="2" t="s">
        <v>190</v>
      </c>
      <c r="E106" s="4">
        <v>92.65</v>
      </c>
      <c r="F106" s="6" t="s">
        <v>36</v>
      </c>
      <c r="G106" s="2">
        <v>1</v>
      </c>
      <c r="H106" s="6" t="s">
        <v>71</v>
      </c>
      <c r="I106" s="2">
        <v>2</v>
      </c>
      <c r="J106" s="6" t="s">
        <v>110</v>
      </c>
      <c r="K106" s="2">
        <v>1</v>
      </c>
      <c r="L106" s="6" t="s">
        <v>191</v>
      </c>
      <c r="M106" s="18">
        <v>357.13108153809276</v>
      </c>
      <c r="N106" s="2">
        <v>12</v>
      </c>
      <c r="P106"/>
      <c r="Q106"/>
      <c r="R106"/>
      <c r="S106"/>
    </row>
    <row r="107" spans="1:19" s="1" customFormat="1" x14ac:dyDescent="0.25">
      <c r="A107" s="2" t="s">
        <v>19</v>
      </c>
      <c r="B107" s="3" t="s">
        <v>192</v>
      </c>
      <c r="C107" s="2" t="s">
        <v>189</v>
      </c>
      <c r="D107" s="2" t="s">
        <v>22</v>
      </c>
      <c r="E107" s="4">
        <v>91.9</v>
      </c>
      <c r="F107" s="6" t="s">
        <v>17</v>
      </c>
      <c r="G107" s="2">
        <v>2</v>
      </c>
      <c r="H107" s="6" t="s">
        <v>193</v>
      </c>
      <c r="I107" s="2">
        <v>1</v>
      </c>
      <c r="J107" s="6" t="s">
        <v>120</v>
      </c>
      <c r="K107" s="2">
        <v>2</v>
      </c>
      <c r="L107" s="6" t="s">
        <v>194</v>
      </c>
      <c r="M107" s="18">
        <v>281.62272576388165</v>
      </c>
      <c r="N107" s="2">
        <v>9</v>
      </c>
      <c r="P107"/>
      <c r="Q107"/>
      <c r="R107"/>
      <c r="S107"/>
    </row>
    <row r="108" spans="1:19" s="1" customFormat="1" x14ac:dyDescent="0.25">
      <c r="A108" s="2">
        <v>3</v>
      </c>
      <c r="B108" s="3" t="s">
        <v>195</v>
      </c>
      <c r="C108" s="2" t="s">
        <v>196</v>
      </c>
      <c r="D108" s="2" t="s">
        <v>42</v>
      </c>
      <c r="E108" s="4">
        <v>90.55</v>
      </c>
      <c r="F108" s="6" t="s">
        <v>8</v>
      </c>
      <c r="G108" s="2">
        <v>1</v>
      </c>
      <c r="H108" s="6" t="s">
        <v>197</v>
      </c>
      <c r="I108" s="2">
        <v>1</v>
      </c>
      <c r="J108" s="6" t="s">
        <v>198</v>
      </c>
      <c r="K108" s="2">
        <v>1</v>
      </c>
      <c r="L108" s="6" t="s">
        <v>199</v>
      </c>
      <c r="M108" s="18">
        <v>203.82312974608914</v>
      </c>
      <c r="N108" s="2">
        <v>8</v>
      </c>
      <c r="P108"/>
      <c r="Q108"/>
      <c r="R108"/>
      <c r="S108"/>
    </row>
    <row r="109" spans="1:19" s="1" customFormat="1" x14ac:dyDescent="0.25">
      <c r="A109" s="33" t="s">
        <v>128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P109"/>
      <c r="Q109"/>
      <c r="R109"/>
      <c r="S109"/>
    </row>
    <row r="110" spans="1:19" s="1" customFormat="1" x14ac:dyDescent="0.25">
      <c r="A110" s="2" t="s">
        <v>4</v>
      </c>
      <c r="B110" s="3" t="s">
        <v>200</v>
      </c>
      <c r="C110" s="2" t="s">
        <v>201</v>
      </c>
      <c r="D110" s="2" t="s">
        <v>15</v>
      </c>
      <c r="E110" s="4">
        <v>100.1</v>
      </c>
      <c r="F110" s="6" t="s">
        <v>135</v>
      </c>
      <c r="G110" s="2">
        <v>1</v>
      </c>
      <c r="H110" s="6" t="s">
        <v>120</v>
      </c>
      <c r="I110" s="2">
        <v>1</v>
      </c>
      <c r="J110" s="6" t="s">
        <v>202</v>
      </c>
      <c r="K110" s="2">
        <v>1</v>
      </c>
      <c r="L110" s="6" t="s">
        <v>176</v>
      </c>
      <c r="M110" s="18">
        <v>410.02126408591641</v>
      </c>
      <c r="N110" s="2">
        <v>12</v>
      </c>
      <c r="P110"/>
      <c r="Q110"/>
      <c r="R110"/>
      <c r="S110"/>
    </row>
    <row r="111" spans="1:19" s="1" customFormat="1" x14ac:dyDescent="0.25">
      <c r="A111" s="2" t="s">
        <v>203</v>
      </c>
      <c r="B111" s="3" t="s">
        <v>204</v>
      </c>
      <c r="C111" s="2" t="s">
        <v>205</v>
      </c>
      <c r="D111" s="2" t="s">
        <v>190</v>
      </c>
      <c r="E111" s="4">
        <v>102.8</v>
      </c>
      <c r="F111" s="6" t="s">
        <v>203</v>
      </c>
      <c r="G111" s="2" t="s">
        <v>203</v>
      </c>
      <c r="H111" s="6" t="s">
        <v>203</v>
      </c>
      <c r="I111" s="2" t="s">
        <v>203</v>
      </c>
      <c r="J111" s="6" t="s">
        <v>203</v>
      </c>
      <c r="K111" s="2" t="s">
        <v>203</v>
      </c>
      <c r="L111" s="6" t="s">
        <v>206</v>
      </c>
      <c r="M111" s="18">
        <v>0</v>
      </c>
      <c r="N111" s="2"/>
      <c r="P111"/>
      <c r="Q111"/>
      <c r="R111"/>
      <c r="S111"/>
    </row>
    <row r="112" spans="1:19" s="1" customFormat="1" x14ac:dyDescent="0.25">
      <c r="A112" s="33" t="s">
        <v>145</v>
      </c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P112"/>
      <c r="Q112"/>
      <c r="R112"/>
      <c r="S112"/>
    </row>
    <row r="113" spans="1:19" s="1" customFormat="1" x14ac:dyDescent="0.25">
      <c r="A113" s="2" t="s">
        <v>4</v>
      </c>
      <c r="B113" s="3" t="s">
        <v>207</v>
      </c>
      <c r="C113" s="2" t="s">
        <v>208</v>
      </c>
      <c r="D113" s="2" t="s">
        <v>172</v>
      </c>
      <c r="E113" s="4">
        <v>116.7</v>
      </c>
      <c r="F113" s="6" t="s">
        <v>209</v>
      </c>
      <c r="G113" s="2">
        <v>2</v>
      </c>
      <c r="H113" s="6" t="s">
        <v>75</v>
      </c>
      <c r="I113" s="2">
        <v>1</v>
      </c>
      <c r="J113" s="6" t="s">
        <v>11</v>
      </c>
      <c r="K113" s="2">
        <v>1</v>
      </c>
      <c r="L113" s="6" t="s">
        <v>210</v>
      </c>
      <c r="M113" s="18">
        <v>445.02832604619556</v>
      </c>
      <c r="N113" s="2">
        <v>12</v>
      </c>
      <c r="P113"/>
      <c r="Q113"/>
      <c r="R113"/>
      <c r="S113"/>
    </row>
    <row r="114" spans="1:19" s="1" customFormat="1" x14ac:dyDescent="0.25">
      <c r="A114" s="2" t="s">
        <v>19</v>
      </c>
      <c r="B114" s="3" t="s">
        <v>211</v>
      </c>
      <c r="C114" s="2" t="s">
        <v>212</v>
      </c>
      <c r="D114" s="2" t="s">
        <v>213</v>
      </c>
      <c r="E114" s="4">
        <v>114.15</v>
      </c>
      <c r="F114" s="6" t="s">
        <v>209</v>
      </c>
      <c r="G114" s="2">
        <v>1</v>
      </c>
      <c r="H114" s="6" t="s">
        <v>56</v>
      </c>
      <c r="I114" s="2">
        <v>2</v>
      </c>
      <c r="J114" s="6" t="s">
        <v>214</v>
      </c>
      <c r="K114" s="2">
        <v>2</v>
      </c>
      <c r="L114" s="6" t="s">
        <v>137</v>
      </c>
      <c r="M114" s="18">
        <v>429.52520150088242</v>
      </c>
      <c r="N114" s="2">
        <v>9</v>
      </c>
      <c r="P114"/>
      <c r="Q114"/>
      <c r="R114"/>
      <c r="S114"/>
    </row>
    <row r="115" spans="1:19" s="1" customFormat="1" ht="12.75" x14ac:dyDescent="0.25">
      <c r="Q115" s="13"/>
      <c r="R115" s="13"/>
    </row>
    <row r="116" spans="1:19" s="1" customFormat="1" ht="12.75" x14ac:dyDescent="0.25">
      <c r="A116" s="40" t="s">
        <v>343</v>
      </c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Q116" s="13"/>
      <c r="R116" s="13"/>
    </row>
    <row r="117" spans="1:19" s="1" customFormat="1" ht="12.75" x14ac:dyDescent="0.25">
      <c r="A117" s="11" t="s">
        <v>312</v>
      </c>
      <c r="B117" s="12" t="s">
        <v>338</v>
      </c>
      <c r="C117" s="35" t="s">
        <v>315</v>
      </c>
      <c r="D117" s="32"/>
      <c r="E117" s="19" t="s">
        <v>316</v>
      </c>
      <c r="F117" s="36" t="s">
        <v>320</v>
      </c>
      <c r="G117" s="32"/>
      <c r="H117" s="34" t="s">
        <v>333</v>
      </c>
      <c r="I117" s="34"/>
      <c r="J117" s="11" t="s">
        <v>334</v>
      </c>
      <c r="K117" s="3"/>
      <c r="L117" s="11"/>
      <c r="Q117" s="13"/>
      <c r="R117" s="13"/>
    </row>
    <row r="118" spans="1:19" s="1" customFormat="1" ht="12.75" x14ac:dyDescent="0.25">
      <c r="A118" s="2" t="s">
        <v>4</v>
      </c>
      <c r="B118" s="3" t="s">
        <v>207</v>
      </c>
      <c r="C118" s="32" t="s">
        <v>172</v>
      </c>
      <c r="D118" s="32"/>
      <c r="E118" s="4">
        <v>116.7</v>
      </c>
      <c r="F118" s="37" t="s">
        <v>210</v>
      </c>
      <c r="G118" s="37"/>
      <c r="I118" s="18">
        <v>445.02832604619556</v>
      </c>
      <c r="J118" s="38">
        <v>1</v>
      </c>
      <c r="K118" s="39"/>
      <c r="L118" s="2"/>
      <c r="Q118" s="13"/>
      <c r="R118" s="13"/>
    </row>
    <row r="119" spans="1:19" s="1" customFormat="1" ht="12.75" x14ac:dyDescent="0.25">
      <c r="A119" s="2" t="s">
        <v>19</v>
      </c>
      <c r="B119" s="3" t="s">
        <v>211</v>
      </c>
      <c r="C119" s="32" t="s">
        <v>213</v>
      </c>
      <c r="D119" s="32"/>
      <c r="E119" s="4">
        <v>114.15</v>
      </c>
      <c r="F119" s="43" t="s">
        <v>137</v>
      </c>
      <c r="G119" s="43"/>
      <c r="I119" s="18">
        <v>429.52520150088242</v>
      </c>
      <c r="J119" s="38">
        <v>2</v>
      </c>
      <c r="K119" s="39"/>
      <c r="L119" s="2"/>
      <c r="Q119" s="13"/>
      <c r="R119" s="13"/>
    </row>
    <row r="120" spans="1:19" s="1" customFormat="1" ht="12.75" x14ac:dyDescent="0.25">
      <c r="A120" s="2" t="s">
        <v>64</v>
      </c>
      <c r="B120" s="3" t="s">
        <v>200</v>
      </c>
      <c r="C120" s="32" t="s">
        <v>15</v>
      </c>
      <c r="D120" s="32"/>
      <c r="E120" s="4">
        <v>100.1</v>
      </c>
      <c r="F120" s="43" t="s">
        <v>176</v>
      </c>
      <c r="G120" s="43"/>
      <c r="I120" s="18">
        <v>410.02126408591641</v>
      </c>
      <c r="J120" s="38">
        <v>1</v>
      </c>
      <c r="K120" s="39"/>
      <c r="L120" s="2"/>
      <c r="Q120" s="13"/>
      <c r="R120" s="13"/>
    </row>
    <row r="121" spans="1:19" s="1" customFormat="1" ht="12.75" x14ac:dyDescent="0.25">
      <c r="Q121" s="13"/>
      <c r="R121" s="13"/>
    </row>
    <row r="122" spans="1:19" s="1" customFormat="1" ht="12.75" x14ac:dyDescent="0.25">
      <c r="A122" s="40" t="s">
        <v>344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Q122" s="13"/>
    </row>
    <row r="123" spans="1:19" s="1" customFormat="1" ht="12.75" x14ac:dyDescent="0.25">
      <c r="A123" s="11" t="s">
        <v>312</v>
      </c>
      <c r="B123" s="12" t="s">
        <v>338</v>
      </c>
      <c r="C123" s="35" t="s">
        <v>315</v>
      </c>
      <c r="D123" s="32"/>
      <c r="E123" s="19" t="s">
        <v>316</v>
      </c>
      <c r="F123" s="36" t="s">
        <v>320</v>
      </c>
      <c r="G123" s="32"/>
      <c r="H123" s="34" t="s">
        <v>333</v>
      </c>
      <c r="I123" s="34"/>
      <c r="J123" s="11" t="s">
        <v>334</v>
      </c>
      <c r="K123" s="3"/>
      <c r="L123" s="11"/>
      <c r="Q123" s="13"/>
    </row>
    <row r="124" spans="1:19" s="1" customFormat="1" ht="12.75" x14ac:dyDescent="0.25">
      <c r="A124" s="2" t="s">
        <v>4</v>
      </c>
      <c r="B124" s="3" t="s">
        <v>185</v>
      </c>
      <c r="C124" s="32" t="s">
        <v>187</v>
      </c>
      <c r="D124" s="32"/>
      <c r="E124" s="4">
        <v>73.400000000000006</v>
      </c>
      <c r="F124" s="37" t="s">
        <v>165</v>
      </c>
      <c r="G124" s="37"/>
      <c r="I124" s="18">
        <v>381.23193495303377</v>
      </c>
      <c r="J124" s="38">
        <v>1</v>
      </c>
      <c r="K124" s="39"/>
      <c r="L124" s="2"/>
      <c r="Q124" s="13"/>
    </row>
    <row r="125" spans="1:19" s="1" customFormat="1" ht="12.75" x14ac:dyDescent="0.25">
      <c r="A125" s="2" t="s">
        <v>19</v>
      </c>
      <c r="B125" s="3" t="s">
        <v>182</v>
      </c>
      <c r="C125" s="32" t="s">
        <v>42</v>
      </c>
      <c r="D125" s="32"/>
      <c r="E125" s="4">
        <v>64.95</v>
      </c>
      <c r="F125" s="43" t="s">
        <v>63</v>
      </c>
      <c r="G125" s="43"/>
      <c r="I125" s="18">
        <v>268.28389428949185</v>
      </c>
      <c r="J125" s="38">
        <v>1</v>
      </c>
      <c r="K125" s="39"/>
      <c r="L125" s="2"/>
      <c r="Q125" s="13"/>
    </row>
    <row r="126" spans="1:19" s="1" customFormat="1" ht="12.75" x14ac:dyDescent="0.25">
      <c r="A126" s="2" t="s">
        <v>64</v>
      </c>
      <c r="B126" s="3" t="s">
        <v>195</v>
      </c>
      <c r="C126" s="32" t="s">
        <v>42</v>
      </c>
      <c r="D126" s="32"/>
      <c r="E126" s="4">
        <v>90.55</v>
      </c>
      <c r="F126" s="43" t="s">
        <v>199</v>
      </c>
      <c r="G126" s="43"/>
      <c r="I126" s="18">
        <v>203.82312974608914</v>
      </c>
      <c r="J126" s="38">
        <v>2</v>
      </c>
      <c r="K126" s="39"/>
      <c r="L126" s="2"/>
      <c r="Q126" s="13"/>
    </row>
    <row r="127" spans="1:19" s="1" customFormat="1" ht="12.75" x14ac:dyDescent="0.25">
      <c r="A127" s="10"/>
      <c r="B127" s="3"/>
      <c r="C127" s="10"/>
      <c r="D127" s="3"/>
      <c r="E127" s="3"/>
      <c r="F127" s="3"/>
      <c r="G127" s="3"/>
      <c r="H127" s="3"/>
      <c r="I127" s="3"/>
      <c r="J127" s="3"/>
      <c r="K127" s="3"/>
      <c r="L127" s="3"/>
      <c r="Q127" s="13"/>
    </row>
    <row r="128" spans="1:19" s="1" customFormat="1" ht="12.75" x14ac:dyDescent="0.25">
      <c r="A128" s="40" t="s">
        <v>345</v>
      </c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Q128" s="13"/>
    </row>
    <row r="129" spans="1:17" s="1" customFormat="1" ht="12.75" x14ac:dyDescent="0.25">
      <c r="A129" s="2">
        <v>1</v>
      </c>
      <c r="B129" s="23" t="s">
        <v>15</v>
      </c>
      <c r="C129" s="10">
        <v>60</v>
      </c>
      <c r="D129" s="3" t="s">
        <v>347</v>
      </c>
      <c r="E129" s="3"/>
      <c r="F129" s="3"/>
      <c r="G129" s="3"/>
      <c r="H129" s="3"/>
      <c r="I129" s="3"/>
      <c r="J129" s="3"/>
      <c r="K129" s="3"/>
      <c r="L129" s="3"/>
      <c r="Q129" s="13"/>
    </row>
    <row r="130" spans="1:17" s="1" customFormat="1" ht="12.75" x14ac:dyDescent="0.25">
      <c r="A130" s="2">
        <v>2</v>
      </c>
      <c r="B130" s="23" t="s">
        <v>42</v>
      </c>
      <c r="C130" s="10">
        <v>51</v>
      </c>
      <c r="D130" s="3" t="s">
        <v>346</v>
      </c>
      <c r="E130" s="3"/>
      <c r="F130" s="3"/>
      <c r="G130" s="3"/>
      <c r="H130" s="3"/>
      <c r="I130" s="3"/>
      <c r="J130" s="3"/>
      <c r="K130" s="3"/>
      <c r="L130" s="3"/>
      <c r="Q130" s="13"/>
    </row>
    <row r="131" spans="1:17" s="1" customFormat="1" ht="12.75" x14ac:dyDescent="0.25">
      <c r="A131" s="2">
        <v>3</v>
      </c>
      <c r="B131" s="23" t="s">
        <v>22</v>
      </c>
      <c r="C131" s="10">
        <v>51</v>
      </c>
      <c r="D131" s="3" t="s">
        <v>349</v>
      </c>
      <c r="E131" s="3"/>
      <c r="F131" s="3"/>
      <c r="G131" s="3"/>
      <c r="H131" s="3"/>
      <c r="I131" s="3"/>
      <c r="J131" s="3"/>
      <c r="K131" s="3"/>
      <c r="L131" s="3"/>
      <c r="Q131" s="13"/>
    </row>
    <row r="132" spans="1:17" s="1" customFormat="1" ht="12.75" x14ac:dyDescent="0.25">
      <c r="A132" s="2">
        <v>4</v>
      </c>
      <c r="B132" s="23" t="s">
        <v>7</v>
      </c>
      <c r="C132" s="10">
        <v>24</v>
      </c>
      <c r="D132" s="3"/>
      <c r="E132" s="3"/>
      <c r="F132" s="3"/>
      <c r="G132" s="3"/>
      <c r="H132" s="3"/>
      <c r="I132" s="3"/>
      <c r="J132" s="3"/>
      <c r="K132" s="3"/>
      <c r="L132" s="3"/>
      <c r="Q132" s="13"/>
    </row>
    <row r="133" spans="1:17" s="1" customFormat="1" ht="12.75" x14ac:dyDescent="0.25">
      <c r="A133" s="2">
        <v>5</v>
      </c>
      <c r="B133" s="23" t="s">
        <v>172</v>
      </c>
      <c r="C133" s="10">
        <v>21</v>
      </c>
      <c r="D133" s="3" t="s">
        <v>348</v>
      </c>
      <c r="E133" s="3"/>
      <c r="F133" s="3"/>
      <c r="G133" s="3"/>
      <c r="H133" s="3"/>
      <c r="I133" s="3"/>
      <c r="J133" s="3"/>
      <c r="K133" s="3"/>
      <c r="L133" s="3"/>
      <c r="Q133" s="13"/>
    </row>
    <row r="134" spans="1:17" s="1" customFormat="1" ht="12.75" x14ac:dyDescent="0.25">
      <c r="A134" s="2">
        <v>6</v>
      </c>
      <c r="B134" s="23" t="s">
        <v>147</v>
      </c>
      <c r="C134" s="10">
        <v>12</v>
      </c>
      <c r="D134" s="3"/>
      <c r="E134" s="3">
        <v>573.37</v>
      </c>
      <c r="F134" s="3"/>
      <c r="G134" s="3"/>
      <c r="H134" s="3"/>
      <c r="I134" s="3"/>
      <c r="J134" s="3"/>
      <c r="K134" s="3"/>
      <c r="L134" s="3"/>
      <c r="Q134" s="13"/>
    </row>
    <row r="135" spans="1:17" s="1" customFormat="1" ht="12.75" x14ac:dyDescent="0.25">
      <c r="A135" s="2">
        <v>7</v>
      </c>
      <c r="B135" s="23" t="s">
        <v>130</v>
      </c>
      <c r="C135" s="10">
        <v>12</v>
      </c>
      <c r="D135" s="3"/>
      <c r="E135" s="3">
        <v>565.52</v>
      </c>
      <c r="F135" s="3"/>
      <c r="G135" s="3"/>
      <c r="H135" s="3"/>
      <c r="I135" s="3"/>
      <c r="J135" s="3"/>
      <c r="K135" s="3"/>
      <c r="L135" s="3"/>
      <c r="Q135" s="13"/>
    </row>
    <row r="136" spans="1:17" s="1" customFormat="1" ht="12.75" x14ac:dyDescent="0.25">
      <c r="A136" s="2">
        <v>8</v>
      </c>
      <c r="B136" s="23" t="s">
        <v>153</v>
      </c>
      <c r="C136" s="10">
        <v>12</v>
      </c>
      <c r="D136" s="3"/>
      <c r="E136" s="22">
        <v>521.20000000000005</v>
      </c>
      <c r="F136" s="3"/>
      <c r="G136" s="3"/>
      <c r="H136" s="3"/>
      <c r="I136" s="3"/>
      <c r="J136" s="3"/>
      <c r="K136" s="3"/>
      <c r="L136" s="3"/>
      <c r="Q136" s="13"/>
    </row>
    <row r="137" spans="1:17" s="1" customFormat="1" ht="12.75" x14ac:dyDescent="0.25">
      <c r="A137" s="2">
        <v>9</v>
      </c>
      <c r="B137" s="23" t="s">
        <v>124</v>
      </c>
      <c r="C137" s="10">
        <v>12</v>
      </c>
      <c r="D137" s="3"/>
      <c r="E137" s="3">
        <v>450.95</v>
      </c>
      <c r="F137" s="3"/>
      <c r="G137" s="3"/>
      <c r="H137" s="3"/>
      <c r="I137" s="3"/>
      <c r="J137" s="3"/>
      <c r="K137" s="3"/>
      <c r="L137" s="3"/>
      <c r="Q137" s="13"/>
    </row>
    <row r="138" spans="1:17" s="1" customFormat="1" ht="12.75" x14ac:dyDescent="0.25">
      <c r="A138" s="2">
        <v>10</v>
      </c>
      <c r="B138" s="23" t="s">
        <v>162</v>
      </c>
      <c r="C138" s="10">
        <v>12</v>
      </c>
      <c r="D138" s="3"/>
      <c r="E138" s="3">
        <v>381.88</v>
      </c>
      <c r="F138" s="3"/>
      <c r="G138" s="3"/>
      <c r="H138" s="3"/>
      <c r="I138" s="3"/>
      <c r="J138" s="3"/>
      <c r="K138" s="3"/>
      <c r="L138" s="3"/>
      <c r="Q138" s="13"/>
    </row>
    <row r="139" spans="1:17" s="1" customFormat="1" ht="12.75" x14ac:dyDescent="0.25">
      <c r="A139" s="2">
        <v>11</v>
      </c>
      <c r="B139" s="23" t="s">
        <v>187</v>
      </c>
      <c r="C139" s="10">
        <v>12</v>
      </c>
      <c r="D139" s="3"/>
      <c r="E139" s="3">
        <v>381.23</v>
      </c>
      <c r="F139" s="3"/>
      <c r="G139" s="3"/>
      <c r="H139" s="3"/>
      <c r="I139" s="3"/>
      <c r="J139" s="3"/>
      <c r="K139" s="3"/>
      <c r="L139" s="3"/>
      <c r="Q139" s="13"/>
    </row>
    <row r="140" spans="1:17" s="1" customFormat="1" ht="12.75" x14ac:dyDescent="0.25">
      <c r="A140" s="2">
        <v>12</v>
      </c>
      <c r="B140" s="23" t="s">
        <v>190</v>
      </c>
      <c r="C140" s="10">
        <v>12</v>
      </c>
      <c r="D140" s="3"/>
      <c r="E140" s="3">
        <v>357.13</v>
      </c>
      <c r="F140" s="3"/>
      <c r="G140" s="3"/>
      <c r="H140" s="3"/>
      <c r="I140" s="3"/>
      <c r="J140" s="3"/>
      <c r="K140" s="3"/>
      <c r="L140" s="3"/>
      <c r="Q140" s="13"/>
    </row>
    <row r="141" spans="1:17" s="1" customFormat="1" ht="12.75" x14ac:dyDescent="0.25">
      <c r="A141" s="2">
        <v>13</v>
      </c>
      <c r="B141" s="23" t="s">
        <v>213</v>
      </c>
      <c r="C141" s="10">
        <v>9</v>
      </c>
      <c r="D141" s="3"/>
      <c r="E141" s="3"/>
      <c r="F141" s="3"/>
      <c r="G141" s="3"/>
      <c r="H141" s="3"/>
      <c r="I141" s="3"/>
      <c r="J141" s="3"/>
      <c r="K141" s="3"/>
      <c r="L141" s="3"/>
    </row>
    <row r="142" spans="1:17" s="1" customFormat="1" ht="12.75" x14ac:dyDescent="0.25">
      <c r="A142" s="10"/>
      <c r="B142" s="3"/>
      <c r="C142" s="10"/>
      <c r="D142" s="3"/>
      <c r="E142" s="3"/>
      <c r="F142" s="3"/>
      <c r="G142" s="3"/>
      <c r="H142" s="3"/>
      <c r="I142" s="3"/>
      <c r="J142" s="3"/>
      <c r="K142" s="3"/>
      <c r="L142" s="3"/>
    </row>
    <row r="143" spans="1:17" s="1" customFormat="1" ht="12.75" x14ac:dyDescent="0.25">
      <c r="A143" s="41" t="s">
        <v>350</v>
      </c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</row>
    <row r="144" spans="1:17" s="1" customFormat="1" ht="12.75" x14ac:dyDescent="0.25">
      <c r="A144" s="33" t="s">
        <v>215</v>
      </c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</row>
    <row r="145" spans="1:19" s="1" customFormat="1" x14ac:dyDescent="0.25">
      <c r="A145" s="2" t="s">
        <v>4</v>
      </c>
      <c r="B145" s="3" t="s">
        <v>216</v>
      </c>
      <c r="C145" s="9" t="s">
        <v>388</v>
      </c>
      <c r="D145" s="2" t="s">
        <v>48</v>
      </c>
      <c r="E145" s="4">
        <v>56.6</v>
      </c>
      <c r="F145" s="6" t="s">
        <v>120</v>
      </c>
      <c r="G145" s="2">
        <v>1</v>
      </c>
      <c r="H145" s="6" t="s">
        <v>44</v>
      </c>
      <c r="I145" s="2">
        <v>1</v>
      </c>
      <c r="J145" s="6" t="s">
        <v>135</v>
      </c>
      <c r="K145" s="2">
        <v>1</v>
      </c>
      <c r="L145" s="6" t="s">
        <v>217</v>
      </c>
      <c r="M145" s="18">
        <v>513.1735836911904</v>
      </c>
      <c r="N145" s="2">
        <v>12</v>
      </c>
      <c r="P145"/>
      <c r="Q145"/>
      <c r="R145"/>
      <c r="S145"/>
    </row>
    <row r="146" spans="1:19" s="1" customFormat="1" x14ac:dyDescent="0.25">
      <c r="A146" s="2" t="s">
        <v>19</v>
      </c>
      <c r="B146" s="3" t="s">
        <v>218</v>
      </c>
      <c r="C146" s="9" t="s">
        <v>389</v>
      </c>
      <c r="D146" s="2" t="s">
        <v>42</v>
      </c>
      <c r="E146" s="4">
        <v>58.75</v>
      </c>
      <c r="F146" s="6" t="s">
        <v>51</v>
      </c>
      <c r="G146" s="2">
        <v>2</v>
      </c>
      <c r="H146" s="6" t="s">
        <v>184</v>
      </c>
      <c r="I146" s="2">
        <v>2</v>
      </c>
      <c r="J146" s="6" t="s">
        <v>120</v>
      </c>
      <c r="K146" s="2">
        <v>2</v>
      </c>
      <c r="L146" s="6" t="s">
        <v>219</v>
      </c>
      <c r="M146" s="18">
        <v>381.36702277906619</v>
      </c>
      <c r="N146" s="2">
        <v>9</v>
      </c>
      <c r="P146"/>
      <c r="Q146"/>
      <c r="R146"/>
      <c r="S146"/>
    </row>
    <row r="147" spans="1:19" s="1" customFormat="1" ht="12.75" x14ac:dyDescent="0.25">
      <c r="A147" s="33" t="s">
        <v>106</v>
      </c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</row>
    <row r="148" spans="1:19" s="1" customFormat="1" x14ac:dyDescent="0.25">
      <c r="A148" s="2" t="s">
        <v>4</v>
      </c>
      <c r="B148" s="3" t="s">
        <v>220</v>
      </c>
      <c r="C148" s="9" t="s">
        <v>388</v>
      </c>
      <c r="D148" s="2" t="s">
        <v>22</v>
      </c>
      <c r="E148" s="4">
        <v>61.25</v>
      </c>
      <c r="F148" s="6" t="s">
        <v>139</v>
      </c>
      <c r="G148" s="2">
        <v>1</v>
      </c>
      <c r="H148" s="6" t="s">
        <v>8</v>
      </c>
      <c r="I148" s="2">
        <v>1</v>
      </c>
      <c r="J148" s="6" t="s">
        <v>221</v>
      </c>
      <c r="K148" s="2">
        <v>2</v>
      </c>
      <c r="L148" s="6" t="s">
        <v>222</v>
      </c>
      <c r="M148" s="18">
        <v>419.17649628013646</v>
      </c>
      <c r="N148" s="2">
        <v>12</v>
      </c>
      <c r="P148"/>
      <c r="Q148"/>
      <c r="R148"/>
      <c r="S148"/>
    </row>
    <row r="149" spans="1:19" s="1" customFormat="1" x14ac:dyDescent="0.25">
      <c r="A149" s="2" t="s">
        <v>19</v>
      </c>
      <c r="B149" s="3" t="s">
        <v>223</v>
      </c>
      <c r="C149" s="9" t="s">
        <v>388</v>
      </c>
      <c r="D149" s="2" t="s">
        <v>22</v>
      </c>
      <c r="E149" s="4">
        <v>63.55</v>
      </c>
      <c r="F149" s="6" t="s">
        <v>115</v>
      </c>
      <c r="G149" s="2">
        <v>2</v>
      </c>
      <c r="H149" s="6" t="s">
        <v>8</v>
      </c>
      <c r="I149" s="2">
        <v>2</v>
      </c>
      <c r="J149" s="6" t="s">
        <v>25</v>
      </c>
      <c r="K149" s="2">
        <v>1</v>
      </c>
      <c r="L149" s="6" t="s">
        <v>224</v>
      </c>
      <c r="M149" s="18">
        <v>402.43302071103233</v>
      </c>
      <c r="N149" s="2">
        <v>9</v>
      </c>
      <c r="P149"/>
      <c r="Q149"/>
      <c r="R149"/>
      <c r="S149"/>
    </row>
    <row r="150" spans="1:19" s="1" customFormat="1" ht="12.75" x14ac:dyDescent="0.25">
      <c r="A150" s="33" t="s">
        <v>112</v>
      </c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</row>
    <row r="151" spans="1:19" s="1" customFormat="1" x14ac:dyDescent="0.25">
      <c r="A151" s="2" t="s">
        <v>4</v>
      </c>
      <c r="B151" s="3" t="s">
        <v>225</v>
      </c>
      <c r="C151" s="9" t="s">
        <v>388</v>
      </c>
      <c r="D151" s="2" t="s">
        <v>42</v>
      </c>
      <c r="E151" s="4">
        <v>71.75</v>
      </c>
      <c r="F151" s="6" t="s">
        <v>120</v>
      </c>
      <c r="G151" s="2">
        <v>3</v>
      </c>
      <c r="H151" s="6" t="s">
        <v>44</v>
      </c>
      <c r="I151" s="2">
        <v>2</v>
      </c>
      <c r="J151" s="6" t="s">
        <v>202</v>
      </c>
      <c r="K151" s="2">
        <v>1</v>
      </c>
      <c r="L151" s="6" t="s">
        <v>226</v>
      </c>
      <c r="M151" s="18">
        <v>425.58838008695255</v>
      </c>
      <c r="N151" s="21">
        <v>12</v>
      </c>
      <c r="P151"/>
      <c r="Q151"/>
      <c r="R151"/>
      <c r="S151"/>
    </row>
    <row r="152" spans="1:19" s="1" customFormat="1" x14ac:dyDescent="0.25">
      <c r="A152" s="2" t="s">
        <v>19</v>
      </c>
      <c r="B152" s="3" t="s">
        <v>227</v>
      </c>
      <c r="C152" s="9" t="s">
        <v>388</v>
      </c>
      <c r="D152" s="2" t="s">
        <v>42</v>
      </c>
      <c r="E152" s="4">
        <v>73.900000000000006</v>
      </c>
      <c r="F152" s="6" t="s">
        <v>228</v>
      </c>
      <c r="G152" s="2">
        <v>1</v>
      </c>
      <c r="H152" s="6" t="s">
        <v>229</v>
      </c>
      <c r="I152" s="2">
        <v>1</v>
      </c>
      <c r="J152" s="6" t="s">
        <v>109</v>
      </c>
      <c r="K152" s="2">
        <v>2</v>
      </c>
      <c r="L152" s="6" t="s">
        <v>226</v>
      </c>
      <c r="M152" s="18">
        <v>415.8150255677341</v>
      </c>
      <c r="N152" s="21">
        <v>9</v>
      </c>
      <c r="P152"/>
      <c r="Q152"/>
      <c r="R152"/>
      <c r="S152"/>
    </row>
    <row r="153" spans="1:19" s="1" customFormat="1" x14ac:dyDescent="0.25">
      <c r="A153" s="2" t="s">
        <v>64</v>
      </c>
      <c r="B153" s="3" t="s">
        <v>230</v>
      </c>
      <c r="C153" s="9" t="s">
        <v>388</v>
      </c>
      <c r="D153" s="2" t="s">
        <v>48</v>
      </c>
      <c r="E153" s="4">
        <v>67.599999999999994</v>
      </c>
      <c r="F153" s="6" t="s">
        <v>126</v>
      </c>
      <c r="G153" s="2">
        <v>2</v>
      </c>
      <c r="H153" s="6" t="s">
        <v>49</v>
      </c>
      <c r="I153" s="2">
        <v>4</v>
      </c>
      <c r="J153" s="6" t="s">
        <v>231</v>
      </c>
      <c r="K153" s="2">
        <v>3</v>
      </c>
      <c r="L153" s="6" t="s">
        <v>232</v>
      </c>
      <c r="M153" s="18">
        <v>401.15527547244659</v>
      </c>
      <c r="N153" s="21">
        <v>8</v>
      </c>
      <c r="P153"/>
      <c r="Q153"/>
      <c r="R153"/>
      <c r="S153"/>
    </row>
    <row r="154" spans="1:19" s="1" customFormat="1" x14ac:dyDescent="0.25">
      <c r="A154" s="2" t="s">
        <v>69</v>
      </c>
      <c r="B154" s="3" t="s">
        <v>233</v>
      </c>
      <c r="C154" s="9" t="s">
        <v>388</v>
      </c>
      <c r="D154" s="2" t="s">
        <v>83</v>
      </c>
      <c r="E154" s="4">
        <v>71.75</v>
      </c>
      <c r="F154" s="6" t="s">
        <v>62</v>
      </c>
      <c r="G154" s="2">
        <v>4</v>
      </c>
      <c r="H154" s="6" t="s">
        <v>44</v>
      </c>
      <c r="I154" s="2">
        <v>3</v>
      </c>
      <c r="J154" s="6" t="s">
        <v>231</v>
      </c>
      <c r="K154" s="2">
        <v>4</v>
      </c>
      <c r="L154" s="6" t="s">
        <v>232</v>
      </c>
      <c r="M154" s="18">
        <v>382.01185001313127</v>
      </c>
      <c r="N154" s="21">
        <v>7</v>
      </c>
      <c r="P154"/>
      <c r="Q154"/>
      <c r="R154"/>
      <c r="S154"/>
    </row>
    <row r="155" spans="1:19" s="1" customFormat="1" x14ac:dyDescent="0.25">
      <c r="A155" s="2" t="s">
        <v>84</v>
      </c>
      <c r="B155" s="3" t="s">
        <v>234</v>
      </c>
      <c r="C155" s="9" t="s">
        <v>323</v>
      </c>
      <c r="D155" s="2" t="s">
        <v>235</v>
      </c>
      <c r="E155" s="4">
        <v>73.2</v>
      </c>
      <c r="F155" s="6" t="s">
        <v>17</v>
      </c>
      <c r="G155" s="2">
        <v>5</v>
      </c>
      <c r="H155" s="6" t="s">
        <v>37</v>
      </c>
      <c r="I155" s="2">
        <v>5</v>
      </c>
      <c r="J155" s="6" t="s">
        <v>139</v>
      </c>
      <c r="K155" s="2">
        <v>5</v>
      </c>
      <c r="L155" s="6" t="s">
        <v>194</v>
      </c>
      <c r="M155" s="18">
        <v>335.98329643269528</v>
      </c>
      <c r="N155" s="21">
        <v>6</v>
      </c>
      <c r="P155"/>
      <c r="Q155"/>
      <c r="R155"/>
      <c r="S155"/>
    </row>
    <row r="156" spans="1:19" s="1" customFormat="1" x14ac:dyDescent="0.25">
      <c r="A156" s="2" t="s">
        <v>236</v>
      </c>
      <c r="B156" s="3" t="s">
        <v>237</v>
      </c>
      <c r="C156" s="9" t="s">
        <v>323</v>
      </c>
      <c r="D156" s="2" t="s">
        <v>22</v>
      </c>
      <c r="E156" s="4">
        <v>70.5</v>
      </c>
      <c r="F156" s="6" t="s">
        <v>238</v>
      </c>
      <c r="G156" s="2">
        <v>6</v>
      </c>
      <c r="H156" s="6" t="s">
        <v>43</v>
      </c>
      <c r="I156" s="2">
        <v>6</v>
      </c>
      <c r="J156" s="6" t="s">
        <v>62</v>
      </c>
      <c r="K156" s="2">
        <v>6</v>
      </c>
      <c r="L156" s="6" t="s">
        <v>239</v>
      </c>
      <c r="M156" s="18">
        <v>318.21566015049598</v>
      </c>
      <c r="N156" s="21">
        <v>5</v>
      </c>
      <c r="P156"/>
      <c r="Q156"/>
      <c r="R156"/>
      <c r="S156"/>
    </row>
    <row r="157" spans="1:19" s="1" customFormat="1" ht="12.75" x14ac:dyDescent="0.25">
      <c r="A157" s="33" t="s">
        <v>117</v>
      </c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</row>
    <row r="158" spans="1:19" s="1" customFormat="1" x14ac:dyDescent="0.25">
      <c r="A158" s="2" t="s">
        <v>4</v>
      </c>
      <c r="B158" s="3" t="s">
        <v>240</v>
      </c>
      <c r="C158" s="9" t="s">
        <v>388</v>
      </c>
      <c r="D158" s="2" t="s">
        <v>241</v>
      </c>
      <c r="E158" s="4">
        <v>82.6</v>
      </c>
      <c r="F158" s="6" t="s">
        <v>109</v>
      </c>
      <c r="G158" s="2">
        <v>1</v>
      </c>
      <c r="H158" s="6" t="s">
        <v>51</v>
      </c>
      <c r="I158" s="2">
        <v>1</v>
      </c>
      <c r="J158" s="6" t="s">
        <v>136</v>
      </c>
      <c r="K158" s="2">
        <v>3</v>
      </c>
      <c r="L158" s="6" t="s">
        <v>242</v>
      </c>
      <c r="M158" s="18">
        <v>478.91484665880489</v>
      </c>
      <c r="N158" s="21">
        <v>12</v>
      </c>
      <c r="P158"/>
      <c r="Q158"/>
      <c r="R158"/>
      <c r="S158"/>
    </row>
    <row r="159" spans="1:19" s="1" customFormat="1" x14ac:dyDescent="0.25">
      <c r="A159" s="2" t="s">
        <v>19</v>
      </c>
      <c r="B159" s="3" t="s">
        <v>243</v>
      </c>
      <c r="C159" s="9" t="s">
        <v>388</v>
      </c>
      <c r="D159" s="2" t="s">
        <v>22</v>
      </c>
      <c r="E159" s="4">
        <v>79.8</v>
      </c>
      <c r="F159" s="6" t="s">
        <v>134</v>
      </c>
      <c r="G159" s="2">
        <v>3</v>
      </c>
      <c r="H159" s="6" t="s">
        <v>244</v>
      </c>
      <c r="I159" s="2">
        <v>5</v>
      </c>
      <c r="J159" s="6" t="s">
        <v>245</v>
      </c>
      <c r="K159" s="2">
        <v>1</v>
      </c>
      <c r="L159" s="6" t="s">
        <v>176</v>
      </c>
      <c r="M159" s="18">
        <v>479.29501960308033</v>
      </c>
      <c r="N159" s="21">
        <v>9</v>
      </c>
      <c r="P159"/>
      <c r="Q159"/>
      <c r="R159"/>
      <c r="S159"/>
    </row>
    <row r="160" spans="1:19" s="1" customFormat="1" x14ac:dyDescent="0.25">
      <c r="A160" s="2" t="s">
        <v>64</v>
      </c>
      <c r="B160" s="3" t="s">
        <v>246</v>
      </c>
      <c r="C160" s="9" t="s">
        <v>323</v>
      </c>
      <c r="D160" s="2" t="s">
        <v>55</v>
      </c>
      <c r="E160" s="4">
        <v>80.5</v>
      </c>
      <c r="F160" s="6" t="s">
        <v>38</v>
      </c>
      <c r="G160" s="2">
        <v>4</v>
      </c>
      <c r="H160" s="6" t="s">
        <v>31</v>
      </c>
      <c r="I160" s="2">
        <v>2</v>
      </c>
      <c r="J160" s="6" t="s">
        <v>136</v>
      </c>
      <c r="K160" s="2">
        <v>2</v>
      </c>
      <c r="L160" s="6" t="s">
        <v>247</v>
      </c>
      <c r="M160" s="18">
        <v>464.69903346981391</v>
      </c>
      <c r="N160" s="21">
        <v>8</v>
      </c>
      <c r="P160"/>
      <c r="Q160"/>
      <c r="R160"/>
      <c r="S160"/>
    </row>
    <row r="161" spans="1:19" s="1" customFormat="1" x14ac:dyDescent="0.25">
      <c r="A161" s="2" t="s">
        <v>69</v>
      </c>
      <c r="B161" s="3" t="s">
        <v>248</v>
      </c>
      <c r="C161" s="9" t="s">
        <v>388</v>
      </c>
      <c r="D161" s="2" t="s">
        <v>22</v>
      </c>
      <c r="E161" s="4">
        <v>77.55</v>
      </c>
      <c r="F161" s="6" t="s">
        <v>134</v>
      </c>
      <c r="G161" s="2">
        <v>2</v>
      </c>
      <c r="H161" s="6" t="s">
        <v>244</v>
      </c>
      <c r="I161" s="2">
        <v>4</v>
      </c>
      <c r="J161" s="6" t="s">
        <v>209</v>
      </c>
      <c r="K161" s="2">
        <v>4</v>
      </c>
      <c r="L161" s="6" t="s">
        <v>249</v>
      </c>
      <c r="M161" s="18">
        <v>453.92088543767369</v>
      </c>
      <c r="N161" s="21">
        <v>7</v>
      </c>
      <c r="P161"/>
      <c r="Q161"/>
      <c r="R161"/>
      <c r="S161"/>
    </row>
    <row r="162" spans="1:19" s="1" customFormat="1" x14ac:dyDescent="0.25">
      <c r="A162" s="2" t="s">
        <v>84</v>
      </c>
      <c r="B162" s="3" t="s">
        <v>250</v>
      </c>
      <c r="C162" s="9" t="s">
        <v>388</v>
      </c>
      <c r="D162" s="2" t="s">
        <v>48</v>
      </c>
      <c r="E162" s="4">
        <v>76</v>
      </c>
      <c r="F162" s="6" t="s">
        <v>120</v>
      </c>
      <c r="G162" s="2">
        <v>5</v>
      </c>
      <c r="H162" s="6" t="s">
        <v>44</v>
      </c>
      <c r="I162" s="2">
        <v>6</v>
      </c>
      <c r="J162" s="6" t="s">
        <v>202</v>
      </c>
      <c r="K162" s="2">
        <v>5</v>
      </c>
      <c r="L162" s="6" t="s">
        <v>226</v>
      </c>
      <c r="M162" s="18">
        <v>406.88033484430605</v>
      </c>
      <c r="N162" s="21">
        <v>6</v>
      </c>
      <c r="P162"/>
      <c r="Q162"/>
      <c r="R162"/>
      <c r="S162"/>
    </row>
    <row r="163" spans="1:19" s="1" customFormat="1" x14ac:dyDescent="0.25">
      <c r="A163" s="2" t="s">
        <v>203</v>
      </c>
      <c r="B163" s="3" t="s">
        <v>251</v>
      </c>
      <c r="C163" s="9" t="s">
        <v>324</v>
      </c>
      <c r="D163" s="2" t="s">
        <v>48</v>
      </c>
      <c r="E163" s="4">
        <v>82</v>
      </c>
      <c r="F163" s="6" t="s">
        <v>203</v>
      </c>
      <c r="G163" s="2" t="s">
        <v>203</v>
      </c>
      <c r="H163" s="6" t="s">
        <v>238</v>
      </c>
      <c r="I163" s="2">
        <v>3</v>
      </c>
      <c r="J163" s="6" t="s">
        <v>75</v>
      </c>
      <c r="K163" s="2">
        <v>6</v>
      </c>
      <c r="L163" s="6" t="s">
        <v>206</v>
      </c>
      <c r="M163" s="18">
        <v>0</v>
      </c>
      <c r="N163" s="21" t="s">
        <v>203</v>
      </c>
      <c r="P163"/>
      <c r="Q163"/>
      <c r="R163"/>
      <c r="S163"/>
    </row>
    <row r="164" spans="1:19" s="1" customFormat="1" ht="12.75" x14ac:dyDescent="0.25">
      <c r="A164" s="33" t="s">
        <v>121</v>
      </c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</row>
    <row r="165" spans="1:19" s="1" customFormat="1" x14ac:dyDescent="0.25">
      <c r="A165" s="2" t="s">
        <v>4</v>
      </c>
      <c r="B165" s="3" t="s">
        <v>252</v>
      </c>
      <c r="C165" s="9" t="s">
        <v>388</v>
      </c>
      <c r="D165" s="2" t="s">
        <v>22</v>
      </c>
      <c r="E165" s="4">
        <v>86</v>
      </c>
      <c r="F165" s="6" t="s">
        <v>135</v>
      </c>
      <c r="G165" s="2">
        <v>1</v>
      </c>
      <c r="H165" s="6" t="s">
        <v>31</v>
      </c>
      <c r="I165" s="2">
        <v>1</v>
      </c>
      <c r="J165" s="6" t="s">
        <v>253</v>
      </c>
      <c r="K165" s="2">
        <v>1</v>
      </c>
      <c r="L165" s="6" t="s">
        <v>254</v>
      </c>
      <c r="M165" s="18">
        <v>451.5923338450429</v>
      </c>
      <c r="N165" s="21">
        <v>12</v>
      </c>
      <c r="P165"/>
      <c r="Q165"/>
      <c r="R165"/>
      <c r="S165"/>
    </row>
    <row r="166" spans="1:19" s="1" customFormat="1" x14ac:dyDescent="0.25">
      <c r="A166" s="2" t="s">
        <v>19</v>
      </c>
      <c r="B166" s="3" t="s">
        <v>255</v>
      </c>
      <c r="C166" s="9" t="s">
        <v>324</v>
      </c>
      <c r="D166" s="2" t="s">
        <v>48</v>
      </c>
      <c r="E166" s="4">
        <v>89.75</v>
      </c>
      <c r="F166" s="6" t="s">
        <v>67</v>
      </c>
      <c r="G166" s="2">
        <v>2</v>
      </c>
      <c r="H166" s="6" t="s">
        <v>49</v>
      </c>
      <c r="I166" s="2">
        <v>2</v>
      </c>
      <c r="J166" s="6" t="s">
        <v>135</v>
      </c>
      <c r="K166" s="2">
        <v>2</v>
      </c>
      <c r="L166" s="6" t="s">
        <v>256</v>
      </c>
      <c r="M166" s="18">
        <v>340.82603220980513</v>
      </c>
      <c r="N166" s="21">
        <v>9</v>
      </c>
      <c r="P166"/>
      <c r="Q166"/>
      <c r="R166"/>
      <c r="S166"/>
    </row>
    <row r="167" spans="1:19" s="1" customFormat="1" x14ac:dyDescent="0.25">
      <c r="A167" s="2" t="s">
        <v>203</v>
      </c>
      <c r="B167" s="3" t="s">
        <v>257</v>
      </c>
      <c r="C167" s="9" t="s">
        <v>388</v>
      </c>
      <c r="D167" s="2" t="s">
        <v>42</v>
      </c>
      <c r="E167" s="4">
        <v>91.25</v>
      </c>
      <c r="F167" s="6" t="s">
        <v>203</v>
      </c>
      <c r="G167" s="2" t="s">
        <v>203</v>
      </c>
      <c r="H167" s="6" t="s">
        <v>203</v>
      </c>
      <c r="I167" s="2" t="s">
        <v>203</v>
      </c>
      <c r="J167" s="6" t="s">
        <v>203</v>
      </c>
      <c r="K167" s="2" t="s">
        <v>203</v>
      </c>
      <c r="L167" s="6" t="s">
        <v>206</v>
      </c>
      <c r="M167" s="18">
        <v>0</v>
      </c>
      <c r="N167" s="21" t="s">
        <v>203</v>
      </c>
      <c r="P167"/>
      <c r="Q167"/>
      <c r="R167"/>
      <c r="S167"/>
    </row>
    <row r="168" spans="1:19" s="1" customFormat="1" ht="12.75" x14ac:dyDescent="0.25">
      <c r="A168" s="33" t="s">
        <v>151</v>
      </c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</row>
    <row r="169" spans="1:19" s="1" customFormat="1" x14ac:dyDescent="0.25">
      <c r="A169" s="2" t="s">
        <v>4</v>
      </c>
      <c r="B169" s="3" t="s">
        <v>258</v>
      </c>
      <c r="C169" s="9" t="s">
        <v>388</v>
      </c>
      <c r="D169" s="2" t="s">
        <v>55</v>
      </c>
      <c r="E169" s="4">
        <v>138.15</v>
      </c>
      <c r="F169" s="6" t="s">
        <v>75</v>
      </c>
      <c r="G169" s="2">
        <v>1</v>
      </c>
      <c r="H169" s="6" t="s">
        <v>120</v>
      </c>
      <c r="I169" s="2">
        <v>1</v>
      </c>
      <c r="J169" s="6" t="s">
        <v>202</v>
      </c>
      <c r="K169" s="2">
        <v>1</v>
      </c>
      <c r="L169" s="6" t="s">
        <v>259</v>
      </c>
      <c r="M169" s="18">
        <v>314.81440667836694</v>
      </c>
      <c r="N169" s="21">
        <v>12</v>
      </c>
      <c r="P169"/>
      <c r="Q169"/>
      <c r="R169"/>
      <c r="S169"/>
    </row>
    <row r="170" spans="1:19" s="1" customFormat="1" x14ac:dyDescent="0.25">
      <c r="A170" s="2"/>
      <c r="B170" s="3"/>
      <c r="C170" s="2"/>
      <c r="D170" s="2"/>
      <c r="E170" s="4"/>
      <c r="F170" s="6"/>
      <c r="G170" s="2"/>
      <c r="H170" s="6"/>
      <c r="I170" s="2"/>
      <c r="J170" s="6"/>
      <c r="K170" s="2"/>
      <c r="L170" s="6"/>
      <c r="M170" s="18"/>
      <c r="N170" s="21"/>
      <c r="P170"/>
      <c r="Q170"/>
      <c r="R170"/>
      <c r="S170"/>
    </row>
    <row r="171" spans="1:19" s="1" customFormat="1" ht="12.75" x14ac:dyDescent="0.25">
      <c r="A171" s="40" t="s">
        <v>351</v>
      </c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Q171" s="13"/>
    </row>
    <row r="172" spans="1:19" s="1" customFormat="1" ht="12.75" x14ac:dyDescent="0.25">
      <c r="A172" s="11" t="s">
        <v>312</v>
      </c>
      <c r="B172" s="12" t="s">
        <v>338</v>
      </c>
      <c r="C172" s="35" t="s">
        <v>315</v>
      </c>
      <c r="D172" s="32"/>
      <c r="E172" s="19" t="s">
        <v>316</v>
      </c>
      <c r="F172" s="36" t="s">
        <v>320</v>
      </c>
      <c r="G172" s="32"/>
      <c r="H172" s="34" t="s">
        <v>333</v>
      </c>
      <c r="I172" s="34"/>
      <c r="J172" s="11" t="s">
        <v>334</v>
      </c>
      <c r="K172" s="3"/>
      <c r="L172" s="11"/>
      <c r="Q172" s="13"/>
    </row>
    <row r="173" spans="1:19" s="1" customFormat="1" ht="12.75" x14ac:dyDescent="0.25">
      <c r="A173" s="2" t="s">
        <v>4</v>
      </c>
      <c r="B173" s="3" t="s">
        <v>216</v>
      </c>
      <c r="C173" s="32" t="s">
        <v>48</v>
      </c>
      <c r="D173" s="32"/>
      <c r="E173" s="4">
        <v>56.6</v>
      </c>
      <c r="F173" s="37" t="s">
        <v>217</v>
      </c>
      <c r="G173" s="37"/>
      <c r="I173" s="18">
        <v>513.1735836911904</v>
      </c>
      <c r="J173" s="38">
        <v>1</v>
      </c>
      <c r="K173" s="39"/>
      <c r="L173" s="2"/>
      <c r="Q173" s="13"/>
    </row>
    <row r="174" spans="1:19" s="1" customFormat="1" ht="12.75" x14ac:dyDescent="0.25">
      <c r="A174" s="2" t="s">
        <v>19</v>
      </c>
      <c r="B174" s="3" t="s">
        <v>243</v>
      </c>
      <c r="C174" s="32" t="s">
        <v>22</v>
      </c>
      <c r="D174" s="32"/>
      <c r="E174" s="4">
        <v>79.8</v>
      </c>
      <c r="F174" s="43" t="s">
        <v>176</v>
      </c>
      <c r="G174" s="43"/>
      <c r="I174" s="18">
        <v>479.29501960308033</v>
      </c>
      <c r="J174" s="38">
        <v>2</v>
      </c>
      <c r="K174" s="39"/>
      <c r="L174" s="2"/>
      <c r="Q174" s="13"/>
    </row>
    <row r="175" spans="1:19" s="1" customFormat="1" ht="12.75" x14ac:dyDescent="0.25">
      <c r="A175" s="2" t="s">
        <v>64</v>
      </c>
      <c r="B175" s="3" t="s">
        <v>240</v>
      </c>
      <c r="C175" s="32" t="s">
        <v>241</v>
      </c>
      <c r="D175" s="32"/>
      <c r="E175" s="4">
        <v>82.6</v>
      </c>
      <c r="F175" s="43" t="s">
        <v>242</v>
      </c>
      <c r="G175" s="43"/>
      <c r="I175" s="18">
        <v>478.91484665880489</v>
      </c>
      <c r="J175" s="38">
        <v>1</v>
      </c>
      <c r="K175" s="39"/>
      <c r="L175" s="2"/>
      <c r="Q175" s="13"/>
    </row>
    <row r="176" spans="1:19" s="1" customFormat="1" ht="12.75" x14ac:dyDescent="0.25">
      <c r="A176" s="2"/>
      <c r="B176" s="3"/>
      <c r="C176" s="3"/>
      <c r="D176" s="3"/>
      <c r="E176" s="4"/>
      <c r="F176" s="5"/>
      <c r="G176" s="3"/>
      <c r="H176" s="5"/>
      <c r="I176" s="3"/>
      <c r="J176" s="4"/>
      <c r="K176" s="3"/>
      <c r="L176" s="2"/>
    </row>
    <row r="177" spans="1:19" s="1" customFormat="1" ht="12.75" x14ac:dyDescent="0.25">
      <c r="A177" s="40" t="s">
        <v>352</v>
      </c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Q177" s="13"/>
    </row>
    <row r="178" spans="1:19" s="1" customFormat="1" ht="12.75" x14ac:dyDescent="0.25">
      <c r="A178" s="10" t="s">
        <v>93</v>
      </c>
      <c r="B178" s="3" t="s">
        <v>98</v>
      </c>
      <c r="C178" s="10">
        <v>49</v>
      </c>
      <c r="D178" s="44" t="s">
        <v>354</v>
      </c>
      <c r="E178" s="32"/>
      <c r="F178" s="32"/>
      <c r="G178" s="32"/>
      <c r="H178" s="32"/>
      <c r="I178" s="32"/>
      <c r="J178" s="32"/>
      <c r="K178" s="32"/>
      <c r="L178" s="32"/>
    </row>
    <row r="179" spans="1:19" s="1" customFormat="1" ht="12.75" x14ac:dyDescent="0.25">
      <c r="A179" s="10" t="s">
        <v>95</v>
      </c>
      <c r="B179" s="3" t="s">
        <v>100</v>
      </c>
      <c r="C179" s="10">
        <v>35</v>
      </c>
      <c r="D179" s="44" t="s">
        <v>355</v>
      </c>
      <c r="E179" s="32"/>
      <c r="F179" s="32"/>
      <c r="G179" s="32"/>
      <c r="H179" s="32"/>
      <c r="I179" s="32"/>
      <c r="J179" s="32"/>
      <c r="K179" s="32"/>
      <c r="L179" s="32"/>
    </row>
    <row r="180" spans="1:19" s="1" customFormat="1" ht="12.75" x14ac:dyDescent="0.25">
      <c r="A180" s="10" t="s">
        <v>97</v>
      </c>
      <c r="B180" s="3" t="s">
        <v>102</v>
      </c>
      <c r="C180" s="10">
        <v>30</v>
      </c>
      <c r="D180" s="44" t="s">
        <v>356</v>
      </c>
      <c r="E180" s="32"/>
      <c r="F180" s="32"/>
      <c r="G180" s="32"/>
      <c r="H180" s="32"/>
      <c r="I180" s="32"/>
      <c r="J180" s="32"/>
      <c r="K180" s="32"/>
      <c r="L180" s="32"/>
    </row>
    <row r="181" spans="1:19" s="1" customFormat="1" ht="12.75" x14ac:dyDescent="0.25">
      <c r="A181" s="10" t="s">
        <v>99</v>
      </c>
      <c r="B181" s="3" t="s">
        <v>96</v>
      </c>
      <c r="C181" s="10">
        <v>20</v>
      </c>
      <c r="D181" s="44" t="s">
        <v>357</v>
      </c>
      <c r="E181" s="32"/>
      <c r="F181" s="32"/>
      <c r="G181" s="32"/>
      <c r="H181" s="32"/>
      <c r="I181" s="32"/>
      <c r="J181" s="32"/>
      <c r="K181" s="32"/>
      <c r="L181" s="32"/>
    </row>
    <row r="182" spans="1:19" s="1" customFormat="1" ht="12.75" x14ac:dyDescent="0.25">
      <c r="A182" s="10" t="s">
        <v>101</v>
      </c>
      <c r="B182" s="3" t="s">
        <v>241</v>
      </c>
      <c r="C182" s="10">
        <v>12</v>
      </c>
      <c r="D182" s="44" t="s">
        <v>329</v>
      </c>
      <c r="E182" s="32"/>
      <c r="F182" s="32"/>
      <c r="G182" s="32"/>
      <c r="H182" s="32"/>
      <c r="I182" s="32"/>
      <c r="J182" s="32"/>
      <c r="K182" s="32"/>
      <c r="L182" s="32"/>
    </row>
    <row r="183" spans="1:19" s="1" customFormat="1" ht="12.75" x14ac:dyDescent="0.25">
      <c r="A183" s="10" t="s">
        <v>103</v>
      </c>
      <c r="B183" s="3" t="s">
        <v>104</v>
      </c>
      <c r="C183" s="10">
        <v>7</v>
      </c>
      <c r="D183" s="44" t="s">
        <v>330</v>
      </c>
      <c r="E183" s="32"/>
      <c r="F183" s="32"/>
      <c r="G183" s="32"/>
      <c r="H183" s="32"/>
      <c r="I183" s="32"/>
      <c r="J183" s="32"/>
      <c r="K183" s="32"/>
      <c r="L183" s="32"/>
    </row>
    <row r="184" spans="1:19" s="1" customFormat="1" ht="12.75" x14ac:dyDescent="0.25">
      <c r="A184" s="10" t="s">
        <v>159</v>
      </c>
      <c r="B184" s="3" t="s">
        <v>235</v>
      </c>
      <c r="C184" s="10">
        <v>6</v>
      </c>
      <c r="D184" s="44" t="s">
        <v>358</v>
      </c>
      <c r="E184" s="32"/>
      <c r="F184" s="32"/>
      <c r="G184" s="32"/>
      <c r="H184" s="32"/>
      <c r="I184" s="32"/>
      <c r="J184" s="32"/>
      <c r="K184" s="32"/>
      <c r="L184" s="32"/>
    </row>
    <row r="186" spans="1:19" s="1" customFormat="1" ht="12.75" x14ac:dyDescent="0.25">
      <c r="A186" s="31" t="s">
        <v>353</v>
      </c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9" s="1" customFormat="1" ht="12.75" x14ac:dyDescent="0.25">
      <c r="A187" s="33" t="s">
        <v>106</v>
      </c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9" s="1" customFormat="1" x14ac:dyDescent="0.25">
      <c r="A188" s="2">
        <v>1</v>
      </c>
      <c r="B188" s="3" t="s">
        <v>260</v>
      </c>
      <c r="C188" s="9" t="s">
        <v>47</v>
      </c>
      <c r="D188" s="2" t="s">
        <v>22</v>
      </c>
      <c r="E188" s="4">
        <v>65.5</v>
      </c>
      <c r="F188" s="6" t="s">
        <v>135</v>
      </c>
      <c r="G188" s="2">
        <v>1</v>
      </c>
      <c r="H188" s="6" t="s">
        <v>36</v>
      </c>
      <c r="I188" s="2">
        <v>1</v>
      </c>
      <c r="J188" s="6" t="s">
        <v>136</v>
      </c>
      <c r="K188" s="2">
        <v>1</v>
      </c>
      <c r="L188" s="6" t="s">
        <v>261</v>
      </c>
      <c r="M188" s="18">
        <v>597.45456885418798</v>
      </c>
      <c r="N188" s="21">
        <v>12</v>
      </c>
      <c r="P188"/>
      <c r="Q188"/>
      <c r="R188"/>
      <c r="S188"/>
    </row>
    <row r="189" spans="1:19" s="1" customFormat="1" x14ac:dyDescent="0.25">
      <c r="A189" s="2">
        <v>2</v>
      </c>
      <c r="B189" s="3" t="s">
        <v>262</v>
      </c>
      <c r="C189" s="9" t="s">
        <v>47</v>
      </c>
      <c r="D189" s="2" t="s">
        <v>22</v>
      </c>
      <c r="E189" s="4">
        <v>63.95</v>
      </c>
      <c r="F189" s="6" t="s">
        <v>17</v>
      </c>
      <c r="G189" s="2">
        <v>4</v>
      </c>
      <c r="H189" s="6" t="s">
        <v>244</v>
      </c>
      <c r="I189" s="2">
        <v>2</v>
      </c>
      <c r="J189" s="6" t="s">
        <v>134</v>
      </c>
      <c r="K189" s="2">
        <v>2</v>
      </c>
      <c r="L189" s="6" t="s">
        <v>256</v>
      </c>
      <c r="M189" s="18">
        <v>444.04886592719043</v>
      </c>
      <c r="N189" s="21">
        <v>9</v>
      </c>
      <c r="P189"/>
      <c r="Q189"/>
      <c r="R189"/>
      <c r="S189"/>
    </row>
    <row r="190" spans="1:19" s="1" customFormat="1" x14ac:dyDescent="0.25">
      <c r="A190" s="2">
        <v>3</v>
      </c>
      <c r="B190" s="3" t="s">
        <v>263</v>
      </c>
      <c r="C190" s="9" t="s">
        <v>264</v>
      </c>
      <c r="D190" s="2" t="s">
        <v>235</v>
      </c>
      <c r="E190" s="4">
        <v>63.1</v>
      </c>
      <c r="F190" s="6" t="s">
        <v>139</v>
      </c>
      <c r="G190" s="2">
        <v>2</v>
      </c>
      <c r="H190" s="6" t="s">
        <v>71</v>
      </c>
      <c r="I190" s="2">
        <v>4</v>
      </c>
      <c r="J190" s="6" t="s">
        <v>38</v>
      </c>
      <c r="K190" s="2">
        <v>4</v>
      </c>
      <c r="L190" s="6" t="s">
        <v>165</v>
      </c>
      <c r="M190" s="18">
        <v>432.15286969096974</v>
      </c>
      <c r="N190" s="21">
        <v>8</v>
      </c>
      <c r="P190"/>
      <c r="Q190"/>
      <c r="R190"/>
      <c r="S190"/>
    </row>
    <row r="191" spans="1:19" s="1" customFormat="1" ht="12.75" x14ac:dyDescent="0.25">
      <c r="A191" s="33" t="s">
        <v>112</v>
      </c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8"/>
    </row>
    <row r="192" spans="1:19" s="1" customFormat="1" x14ac:dyDescent="0.25">
      <c r="A192" s="2">
        <v>1</v>
      </c>
      <c r="B192" s="3" t="s">
        <v>265</v>
      </c>
      <c r="C192" s="9" t="s">
        <v>266</v>
      </c>
      <c r="D192" s="2" t="s">
        <v>60</v>
      </c>
      <c r="E192" s="4">
        <v>71.75</v>
      </c>
      <c r="F192" s="6" t="s">
        <v>17</v>
      </c>
      <c r="G192" s="2">
        <v>6</v>
      </c>
      <c r="H192" s="6" t="s">
        <v>238</v>
      </c>
      <c r="I192" s="2">
        <v>3</v>
      </c>
      <c r="J192" s="6" t="s">
        <v>202</v>
      </c>
      <c r="K192" s="2">
        <v>3</v>
      </c>
      <c r="L192" s="6" t="s">
        <v>267</v>
      </c>
      <c r="M192" s="18">
        <v>428.70098937793978</v>
      </c>
      <c r="N192" s="21">
        <v>12</v>
      </c>
      <c r="P192"/>
      <c r="Q192"/>
      <c r="R192"/>
      <c r="S192"/>
    </row>
    <row r="193" spans="1:19" s="1" customFormat="1" x14ac:dyDescent="0.25">
      <c r="A193" s="2">
        <v>2</v>
      </c>
      <c r="B193" s="3" t="s">
        <v>268</v>
      </c>
      <c r="C193" s="9" t="s">
        <v>47</v>
      </c>
      <c r="D193" s="2" t="s">
        <v>55</v>
      </c>
      <c r="E193" s="4">
        <v>73.099999999999994</v>
      </c>
      <c r="F193" s="6" t="s">
        <v>120</v>
      </c>
      <c r="G193" s="2">
        <v>5</v>
      </c>
      <c r="H193" s="6" t="s">
        <v>44</v>
      </c>
      <c r="I193" s="2">
        <v>4</v>
      </c>
      <c r="J193" s="6" t="s">
        <v>109</v>
      </c>
      <c r="K193" s="2">
        <v>4</v>
      </c>
      <c r="L193" s="6" t="s">
        <v>181</v>
      </c>
      <c r="M193" s="18">
        <v>407.07549950650184</v>
      </c>
      <c r="N193" s="21">
        <v>9</v>
      </c>
      <c r="P193"/>
      <c r="Q193"/>
      <c r="R193"/>
      <c r="S193"/>
    </row>
    <row r="194" spans="1:19" s="1" customFormat="1" ht="12.75" x14ac:dyDescent="0.25">
      <c r="A194" s="33" t="s">
        <v>117</v>
      </c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8"/>
    </row>
    <row r="195" spans="1:19" s="1" customFormat="1" x14ac:dyDescent="0.25">
      <c r="A195" s="2">
        <v>1</v>
      </c>
      <c r="B195" s="3" t="s">
        <v>269</v>
      </c>
      <c r="C195" s="9" t="s">
        <v>47</v>
      </c>
      <c r="D195" s="2" t="s">
        <v>270</v>
      </c>
      <c r="E195" s="4">
        <v>79.2</v>
      </c>
      <c r="F195" s="6" t="s">
        <v>271</v>
      </c>
      <c r="G195" s="2">
        <v>1</v>
      </c>
      <c r="H195" s="6" t="s">
        <v>272</v>
      </c>
      <c r="I195" s="2">
        <v>1</v>
      </c>
      <c r="J195" s="6" t="s">
        <v>273</v>
      </c>
      <c r="K195" s="2">
        <v>1</v>
      </c>
      <c r="L195" s="6" t="s">
        <v>274</v>
      </c>
      <c r="M195" s="18">
        <v>718.57064809729013</v>
      </c>
      <c r="N195" s="21">
        <v>12</v>
      </c>
      <c r="P195"/>
      <c r="Q195"/>
      <c r="R195"/>
      <c r="S195"/>
    </row>
    <row r="196" spans="1:19" s="1" customFormat="1" x14ac:dyDescent="0.25">
      <c r="A196" s="2">
        <v>2</v>
      </c>
      <c r="B196" s="3" t="s">
        <v>275</v>
      </c>
      <c r="C196" s="9" t="s">
        <v>266</v>
      </c>
      <c r="D196" s="2" t="s">
        <v>22</v>
      </c>
      <c r="E196" s="4">
        <v>80.599999999999994</v>
      </c>
      <c r="F196" s="6" t="s">
        <v>276</v>
      </c>
      <c r="G196" s="2">
        <v>3</v>
      </c>
      <c r="H196" s="6" t="s">
        <v>120</v>
      </c>
      <c r="I196" s="2">
        <v>4</v>
      </c>
      <c r="J196" s="6" t="s">
        <v>277</v>
      </c>
      <c r="K196" s="2">
        <v>4</v>
      </c>
      <c r="L196" s="6" t="s">
        <v>144</v>
      </c>
      <c r="M196" s="18">
        <v>533.63785352644425</v>
      </c>
      <c r="N196" s="21">
        <v>9</v>
      </c>
      <c r="P196"/>
      <c r="Q196"/>
      <c r="R196"/>
      <c r="S196"/>
    </row>
    <row r="197" spans="1:19" s="1" customFormat="1" x14ac:dyDescent="0.25">
      <c r="A197" s="2">
        <v>3</v>
      </c>
      <c r="B197" s="3" t="s">
        <v>278</v>
      </c>
      <c r="C197" s="9" t="s">
        <v>264</v>
      </c>
      <c r="D197" s="2" t="s">
        <v>235</v>
      </c>
      <c r="E197" s="4">
        <v>82.35</v>
      </c>
      <c r="F197" s="6" t="s">
        <v>202</v>
      </c>
      <c r="G197" s="2">
        <v>5</v>
      </c>
      <c r="H197" s="6" t="s">
        <v>67</v>
      </c>
      <c r="I197" s="2">
        <v>7</v>
      </c>
      <c r="J197" s="6" t="s">
        <v>214</v>
      </c>
      <c r="K197" s="2">
        <v>5</v>
      </c>
      <c r="L197" s="6" t="s">
        <v>169</v>
      </c>
      <c r="M197" s="18">
        <v>505.62037580822124</v>
      </c>
      <c r="N197" s="21">
        <v>8</v>
      </c>
      <c r="P197"/>
      <c r="Q197"/>
      <c r="R197"/>
      <c r="S197"/>
    </row>
    <row r="198" spans="1:19" s="1" customFormat="1" x14ac:dyDescent="0.25">
      <c r="A198" s="2">
        <v>4</v>
      </c>
      <c r="B198" s="3" t="s">
        <v>279</v>
      </c>
      <c r="C198" s="9" t="s">
        <v>54</v>
      </c>
      <c r="D198" s="2" t="s">
        <v>48</v>
      </c>
      <c r="E198" s="4">
        <v>78.099999999999994</v>
      </c>
      <c r="F198" s="6" t="s">
        <v>134</v>
      </c>
      <c r="G198" s="2">
        <v>8</v>
      </c>
      <c r="H198" s="6" t="s">
        <v>126</v>
      </c>
      <c r="I198" s="2">
        <v>3</v>
      </c>
      <c r="J198" s="6" t="s">
        <v>168</v>
      </c>
      <c r="K198" s="2">
        <v>6</v>
      </c>
      <c r="L198" s="6" t="s">
        <v>280</v>
      </c>
      <c r="M198" s="18">
        <v>513.42456050080648</v>
      </c>
      <c r="N198" s="21">
        <v>7</v>
      </c>
      <c r="P198"/>
      <c r="Q198"/>
      <c r="R198"/>
      <c r="S198"/>
    </row>
    <row r="199" spans="1:19" s="1" customFormat="1" x14ac:dyDescent="0.25">
      <c r="A199" s="2">
        <v>5</v>
      </c>
      <c r="B199" s="3" t="s">
        <v>281</v>
      </c>
      <c r="C199" s="9" t="s">
        <v>264</v>
      </c>
      <c r="D199" s="2" t="s">
        <v>55</v>
      </c>
      <c r="E199" s="4">
        <v>77.849999999999994</v>
      </c>
      <c r="F199" s="6" t="s">
        <v>17</v>
      </c>
      <c r="G199" s="2">
        <v>10</v>
      </c>
      <c r="H199" s="6" t="s">
        <v>29</v>
      </c>
      <c r="I199" s="2">
        <v>10</v>
      </c>
      <c r="J199" s="6" t="s">
        <v>109</v>
      </c>
      <c r="K199" s="2">
        <v>10</v>
      </c>
      <c r="L199" s="6" t="s">
        <v>165</v>
      </c>
      <c r="M199" s="18">
        <v>364.02694406346643</v>
      </c>
      <c r="N199" s="21">
        <v>6</v>
      </c>
      <c r="P199"/>
      <c r="Q199"/>
      <c r="R199"/>
      <c r="S199"/>
    </row>
    <row r="200" spans="1:19" s="1" customFormat="1" ht="12.75" x14ac:dyDescent="0.25">
      <c r="A200" s="33" t="s">
        <v>121</v>
      </c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8"/>
    </row>
    <row r="201" spans="1:19" s="1" customFormat="1" x14ac:dyDescent="0.25">
      <c r="A201" s="2">
        <v>1</v>
      </c>
      <c r="B201" s="3" t="s">
        <v>282</v>
      </c>
      <c r="C201" s="9" t="s">
        <v>266</v>
      </c>
      <c r="D201" s="2" t="s">
        <v>15</v>
      </c>
      <c r="E201" s="4">
        <v>91.65</v>
      </c>
      <c r="F201" s="6" t="s">
        <v>136</v>
      </c>
      <c r="G201" s="2">
        <v>2</v>
      </c>
      <c r="H201" s="6" t="s">
        <v>56</v>
      </c>
      <c r="I201" s="2">
        <v>2</v>
      </c>
      <c r="J201" s="6" t="s">
        <v>283</v>
      </c>
      <c r="K201" s="2">
        <v>2</v>
      </c>
      <c r="L201" s="6" t="s">
        <v>284</v>
      </c>
      <c r="M201" s="18">
        <v>531.26578021384842</v>
      </c>
      <c r="N201" s="21">
        <v>12</v>
      </c>
      <c r="P201"/>
      <c r="Q201"/>
      <c r="R201"/>
      <c r="S201"/>
    </row>
    <row r="202" spans="1:19" s="1" customFormat="1" x14ac:dyDescent="0.25">
      <c r="A202" s="2">
        <v>2</v>
      </c>
      <c r="B202" s="3" t="s">
        <v>285</v>
      </c>
      <c r="C202" s="9" t="s">
        <v>266</v>
      </c>
      <c r="D202" s="2" t="s">
        <v>42</v>
      </c>
      <c r="E202" s="4">
        <v>90.85</v>
      </c>
      <c r="F202" s="6" t="s">
        <v>136</v>
      </c>
      <c r="G202" s="2">
        <v>1</v>
      </c>
      <c r="H202" s="6" t="s">
        <v>286</v>
      </c>
      <c r="I202" s="2">
        <v>4</v>
      </c>
      <c r="J202" s="6" t="s">
        <v>143</v>
      </c>
      <c r="K202" s="2">
        <v>5</v>
      </c>
      <c r="L202" s="6" t="s">
        <v>287</v>
      </c>
      <c r="M202" s="18">
        <v>515.38</v>
      </c>
      <c r="N202" s="21">
        <v>9</v>
      </c>
      <c r="P202"/>
      <c r="Q202"/>
      <c r="R202"/>
      <c r="S202"/>
    </row>
    <row r="203" spans="1:19" s="1" customFormat="1" x14ac:dyDescent="0.25">
      <c r="A203" s="2">
        <v>3</v>
      </c>
      <c r="B203" s="3" t="s">
        <v>288</v>
      </c>
      <c r="C203" s="9" t="s">
        <v>47</v>
      </c>
      <c r="D203" s="2" t="s">
        <v>55</v>
      </c>
      <c r="E203" s="4">
        <v>83.05</v>
      </c>
      <c r="F203" s="6" t="s">
        <v>38</v>
      </c>
      <c r="G203" s="2">
        <v>3</v>
      </c>
      <c r="H203" s="6" t="s">
        <v>17</v>
      </c>
      <c r="I203" s="2">
        <v>5</v>
      </c>
      <c r="J203" s="6" t="s">
        <v>143</v>
      </c>
      <c r="K203" s="2">
        <v>3</v>
      </c>
      <c r="L203" s="6" t="s">
        <v>289</v>
      </c>
      <c r="M203" s="18">
        <v>482.74343364732016</v>
      </c>
      <c r="N203" s="21">
        <v>8</v>
      </c>
      <c r="P203"/>
      <c r="Q203"/>
      <c r="R203"/>
      <c r="S203"/>
    </row>
    <row r="204" spans="1:19" s="1" customFormat="1" x14ac:dyDescent="0.25">
      <c r="A204" s="2">
        <v>4</v>
      </c>
      <c r="B204" s="3" t="s">
        <v>290</v>
      </c>
      <c r="C204" s="9" t="s">
        <v>264</v>
      </c>
      <c r="D204" s="2" t="s">
        <v>22</v>
      </c>
      <c r="E204" s="4">
        <v>90.6</v>
      </c>
      <c r="F204" s="6" t="s">
        <v>134</v>
      </c>
      <c r="G204" s="2">
        <v>5</v>
      </c>
      <c r="H204" s="6" t="s">
        <v>115</v>
      </c>
      <c r="I204" s="2">
        <v>8</v>
      </c>
      <c r="J204" s="6" t="s">
        <v>209</v>
      </c>
      <c r="K204" s="2">
        <v>8</v>
      </c>
      <c r="L204" s="6" t="s">
        <v>291</v>
      </c>
      <c r="M204" s="18">
        <v>408.62360333526226</v>
      </c>
      <c r="N204" s="21">
        <v>7</v>
      </c>
      <c r="P204"/>
      <c r="Q204"/>
      <c r="R204"/>
      <c r="S204"/>
    </row>
    <row r="205" spans="1:19" s="1" customFormat="1" x14ac:dyDescent="0.25">
      <c r="A205" s="2">
        <v>5</v>
      </c>
      <c r="B205" s="3" t="s">
        <v>292</v>
      </c>
      <c r="C205" s="9" t="s">
        <v>54</v>
      </c>
      <c r="D205" s="2" t="s">
        <v>60</v>
      </c>
      <c r="E205" s="4">
        <v>88.55</v>
      </c>
      <c r="F205" s="6" t="s">
        <v>272</v>
      </c>
      <c r="G205" s="2">
        <v>7</v>
      </c>
      <c r="H205" s="6" t="s">
        <v>44</v>
      </c>
      <c r="I205" s="2">
        <v>9</v>
      </c>
      <c r="J205" s="6" t="s">
        <v>110</v>
      </c>
      <c r="K205" s="2">
        <v>6</v>
      </c>
      <c r="L205" s="6" t="s">
        <v>293</v>
      </c>
      <c r="M205" s="18">
        <v>404.24978355611552</v>
      </c>
      <c r="N205" s="21">
        <v>6</v>
      </c>
      <c r="P205"/>
      <c r="Q205"/>
      <c r="R205"/>
      <c r="S205"/>
    </row>
    <row r="206" spans="1:19" s="1" customFormat="1" x14ac:dyDescent="0.25">
      <c r="A206" s="2">
        <v>6</v>
      </c>
      <c r="B206" s="3" t="s">
        <v>294</v>
      </c>
      <c r="C206" s="9" t="s">
        <v>264</v>
      </c>
      <c r="D206" s="2" t="s">
        <v>48</v>
      </c>
      <c r="E206" s="4">
        <v>86.9</v>
      </c>
      <c r="F206" s="6" t="s">
        <v>36</v>
      </c>
      <c r="G206" s="2">
        <v>8</v>
      </c>
      <c r="H206" s="6" t="s">
        <v>238</v>
      </c>
      <c r="I206" s="2">
        <v>6</v>
      </c>
      <c r="J206" s="6" t="s">
        <v>88</v>
      </c>
      <c r="K206" s="2">
        <v>7</v>
      </c>
      <c r="L206" s="6" t="s">
        <v>295</v>
      </c>
      <c r="M206" s="18">
        <v>398.59874984658643</v>
      </c>
      <c r="N206" s="21">
        <v>5</v>
      </c>
      <c r="P206"/>
      <c r="Q206"/>
      <c r="R206"/>
      <c r="S206"/>
    </row>
    <row r="207" spans="1:19" s="1" customFormat="1" ht="12.75" x14ac:dyDescent="0.25">
      <c r="A207" s="33" t="s">
        <v>128</v>
      </c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8"/>
    </row>
    <row r="208" spans="1:19" s="1" customFormat="1" x14ac:dyDescent="0.25">
      <c r="A208" s="2">
        <v>1</v>
      </c>
      <c r="B208" s="3" t="s">
        <v>296</v>
      </c>
      <c r="C208" s="9" t="s">
        <v>264</v>
      </c>
      <c r="D208" s="2" t="s">
        <v>297</v>
      </c>
      <c r="E208" s="4">
        <v>102.2</v>
      </c>
      <c r="F208" s="6" t="s">
        <v>298</v>
      </c>
      <c r="G208" s="2">
        <v>1</v>
      </c>
      <c r="H208" s="6" t="s">
        <v>134</v>
      </c>
      <c r="I208" s="2">
        <v>1</v>
      </c>
      <c r="J208" s="6" t="s">
        <v>68</v>
      </c>
      <c r="K208" s="2">
        <v>2</v>
      </c>
      <c r="L208" s="6" t="s">
        <v>299</v>
      </c>
      <c r="M208" s="18">
        <v>560.8575042405256</v>
      </c>
      <c r="N208" s="21">
        <v>12</v>
      </c>
      <c r="P208"/>
      <c r="Q208"/>
      <c r="R208"/>
      <c r="S208"/>
    </row>
    <row r="209" spans="1:19" s="1" customFormat="1" x14ac:dyDescent="0.25">
      <c r="A209" s="2">
        <v>2</v>
      </c>
      <c r="B209" s="3" t="s">
        <v>300</v>
      </c>
      <c r="C209" s="9" t="s">
        <v>54</v>
      </c>
      <c r="D209" s="2" t="s">
        <v>301</v>
      </c>
      <c r="E209" s="4">
        <v>99.1</v>
      </c>
      <c r="F209" s="6" t="s">
        <v>88</v>
      </c>
      <c r="G209" s="2">
        <v>3</v>
      </c>
      <c r="H209" s="6" t="s">
        <v>272</v>
      </c>
      <c r="I209" s="2">
        <v>2</v>
      </c>
      <c r="J209" s="6" t="s">
        <v>68</v>
      </c>
      <c r="K209" s="2">
        <v>1</v>
      </c>
      <c r="L209" s="6" t="s">
        <v>302</v>
      </c>
      <c r="M209" s="18">
        <v>522.97899356513949</v>
      </c>
      <c r="N209" s="21">
        <v>9</v>
      </c>
      <c r="P209"/>
      <c r="Q209"/>
      <c r="R209"/>
      <c r="S209"/>
    </row>
    <row r="210" spans="1:19" s="1" customFormat="1" ht="12.75" x14ac:dyDescent="0.25">
      <c r="A210" s="33" t="s">
        <v>145</v>
      </c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8"/>
    </row>
    <row r="211" spans="1:19" s="1" customFormat="1" x14ac:dyDescent="0.25">
      <c r="A211" s="2">
        <v>1</v>
      </c>
      <c r="B211" s="3" t="s">
        <v>303</v>
      </c>
      <c r="C211" s="9" t="s">
        <v>266</v>
      </c>
      <c r="D211" s="2" t="s">
        <v>15</v>
      </c>
      <c r="E211" s="4">
        <v>113.75</v>
      </c>
      <c r="F211" s="6" t="s">
        <v>304</v>
      </c>
      <c r="G211" s="2">
        <v>1</v>
      </c>
      <c r="H211" s="6" t="s">
        <v>231</v>
      </c>
      <c r="I211" s="2">
        <v>2</v>
      </c>
      <c r="J211" s="6" t="s">
        <v>72</v>
      </c>
      <c r="K211" s="2">
        <v>2</v>
      </c>
      <c r="L211" s="6" t="s">
        <v>305</v>
      </c>
      <c r="M211" s="18">
        <v>511.5148140704145</v>
      </c>
      <c r="N211" s="21">
        <v>12</v>
      </c>
      <c r="P211"/>
      <c r="Q211"/>
      <c r="R211"/>
      <c r="S211"/>
    </row>
    <row r="212" spans="1:19" s="1" customFormat="1" x14ac:dyDescent="0.25">
      <c r="A212" s="2">
        <v>2</v>
      </c>
      <c r="B212" s="3" t="s">
        <v>306</v>
      </c>
      <c r="C212" s="9" t="s">
        <v>266</v>
      </c>
      <c r="D212" s="2" t="s">
        <v>22</v>
      </c>
      <c r="E212" s="4">
        <v>107.7</v>
      </c>
      <c r="F212" s="6" t="s">
        <v>214</v>
      </c>
      <c r="G212" s="2">
        <v>3</v>
      </c>
      <c r="H212" s="6" t="s">
        <v>31</v>
      </c>
      <c r="I212" s="2">
        <v>5</v>
      </c>
      <c r="J212" s="6" t="s">
        <v>304</v>
      </c>
      <c r="K212" s="2">
        <v>3</v>
      </c>
      <c r="L212" s="6" t="s">
        <v>307</v>
      </c>
      <c r="M212" s="18">
        <v>469.63828601966901</v>
      </c>
      <c r="N212" s="21">
        <v>9</v>
      </c>
      <c r="P212"/>
      <c r="Q212"/>
      <c r="R212"/>
      <c r="S212"/>
    </row>
    <row r="213" spans="1:19" s="1" customFormat="1" x14ac:dyDescent="0.25">
      <c r="A213" s="2">
        <v>3</v>
      </c>
      <c r="B213" s="3" t="s">
        <v>308</v>
      </c>
      <c r="C213" s="9" t="s">
        <v>266</v>
      </c>
      <c r="D213" s="2" t="s">
        <v>42</v>
      </c>
      <c r="E213" s="4">
        <v>112.45</v>
      </c>
      <c r="F213" s="6" t="s">
        <v>110</v>
      </c>
      <c r="G213" s="2">
        <v>5</v>
      </c>
      <c r="H213" s="6" t="s">
        <v>51</v>
      </c>
      <c r="I213" s="2">
        <v>4</v>
      </c>
      <c r="J213" s="6" t="s">
        <v>168</v>
      </c>
      <c r="K213" s="2">
        <v>5</v>
      </c>
      <c r="L213" s="6" t="s">
        <v>309</v>
      </c>
      <c r="M213" s="18">
        <v>419.06633587194693</v>
      </c>
      <c r="N213" s="21">
        <v>8</v>
      </c>
      <c r="P213"/>
      <c r="Q213"/>
      <c r="R213"/>
      <c r="S213"/>
    </row>
    <row r="215" spans="1:19" s="1" customFormat="1" ht="12.75" x14ac:dyDescent="0.25">
      <c r="A215" s="40" t="s">
        <v>359</v>
      </c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Q215" s="13"/>
    </row>
    <row r="216" spans="1:19" s="1" customFormat="1" ht="12.75" x14ac:dyDescent="0.25">
      <c r="A216" s="11" t="s">
        <v>312</v>
      </c>
      <c r="B216" s="12" t="s">
        <v>338</v>
      </c>
      <c r="C216" s="35" t="s">
        <v>315</v>
      </c>
      <c r="D216" s="32"/>
      <c r="E216" s="19" t="s">
        <v>316</v>
      </c>
      <c r="F216" s="36" t="s">
        <v>320</v>
      </c>
      <c r="G216" s="32"/>
      <c r="H216" s="34" t="s">
        <v>333</v>
      </c>
      <c r="I216" s="34"/>
      <c r="J216" s="11" t="s">
        <v>334</v>
      </c>
      <c r="K216" s="3"/>
      <c r="L216" s="11"/>
      <c r="Q216" s="13"/>
    </row>
    <row r="217" spans="1:19" s="1" customFormat="1" ht="12.75" x14ac:dyDescent="0.25">
      <c r="A217" s="2" t="s">
        <v>4</v>
      </c>
      <c r="B217" s="3" t="s">
        <v>269</v>
      </c>
      <c r="C217" s="32" t="s">
        <v>310</v>
      </c>
      <c r="D217" s="32"/>
      <c r="E217" s="4">
        <v>79.2</v>
      </c>
      <c r="F217" s="37" t="s">
        <v>274</v>
      </c>
      <c r="G217" s="32"/>
      <c r="I217" s="18">
        <v>718.57064809729013</v>
      </c>
      <c r="J217" s="2">
        <v>1</v>
      </c>
      <c r="K217" s="3"/>
    </row>
    <row r="218" spans="1:19" s="1" customFormat="1" ht="12.75" x14ac:dyDescent="0.25">
      <c r="A218" s="2" t="s">
        <v>19</v>
      </c>
      <c r="B218" s="3" t="s">
        <v>260</v>
      </c>
      <c r="C218" s="32" t="s">
        <v>98</v>
      </c>
      <c r="D218" s="32"/>
      <c r="E218" s="4">
        <v>65.5</v>
      </c>
      <c r="F218" s="37" t="s">
        <v>261</v>
      </c>
      <c r="G218" s="32"/>
      <c r="I218" s="18">
        <v>597.45456885418798</v>
      </c>
      <c r="J218" s="2">
        <v>1</v>
      </c>
      <c r="K218" s="3"/>
    </row>
    <row r="219" spans="1:19" s="1" customFormat="1" ht="12.75" x14ac:dyDescent="0.25">
      <c r="A219" s="2" t="s">
        <v>64</v>
      </c>
      <c r="B219" s="3" t="s">
        <v>296</v>
      </c>
      <c r="C219" s="32" t="s">
        <v>311</v>
      </c>
      <c r="D219" s="32"/>
      <c r="E219" s="4">
        <v>102.2</v>
      </c>
      <c r="F219" s="37" t="s">
        <v>299</v>
      </c>
      <c r="G219" s="32"/>
      <c r="I219" s="18">
        <v>560.8575042405256</v>
      </c>
      <c r="J219" s="2">
        <v>1</v>
      </c>
      <c r="K219" s="3"/>
    </row>
    <row r="221" spans="1:19" s="1" customFormat="1" ht="12.75" x14ac:dyDescent="0.25">
      <c r="A221" s="40" t="s">
        <v>360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Q221" s="13"/>
    </row>
    <row r="222" spans="1:19" s="29" customFormat="1" ht="12.75" x14ac:dyDescent="0.25">
      <c r="A222" s="10">
        <v>1</v>
      </c>
      <c r="B222" s="3" t="s">
        <v>98</v>
      </c>
      <c r="C222" s="10">
        <v>46</v>
      </c>
      <c r="D222" s="30" t="s">
        <v>396</v>
      </c>
      <c r="E222" s="30"/>
      <c r="F222" s="3"/>
      <c r="G222" s="3"/>
      <c r="H222" s="3"/>
      <c r="I222" s="3"/>
      <c r="J222" s="3"/>
      <c r="K222" s="3"/>
      <c r="L222" s="3"/>
    </row>
    <row r="223" spans="1:19" s="29" customFormat="1" ht="12.75" x14ac:dyDescent="0.25">
      <c r="A223" s="10">
        <v>2</v>
      </c>
      <c r="B223" s="3" t="s">
        <v>157</v>
      </c>
      <c r="C223" s="10">
        <v>24</v>
      </c>
      <c r="D223" s="30" t="s">
        <v>391</v>
      </c>
      <c r="E223" s="30"/>
      <c r="F223" s="3"/>
      <c r="G223" s="3"/>
      <c r="H223" s="3"/>
      <c r="I223" s="3"/>
      <c r="J223" s="3"/>
      <c r="K223" s="3"/>
      <c r="L223" s="3"/>
    </row>
    <row r="224" spans="1:19" s="29" customFormat="1" ht="12.75" x14ac:dyDescent="0.25">
      <c r="A224" s="10">
        <v>3</v>
      </c>
      <c r="B224" s="3" t="s">
        <v>96</v>
      </c>
      <c r="C224" s="10">
        <v>23</v>
      </c>
      <c r="D224" s="30" t="s">
        <v>395</v>
      </c>
      <c r="E224" s="30"/>
      <c r="F224" s="3"/>
      <c r="G224" s="3"/>
      <c r="H224" s="3"/>
      <c r="I224" s="3"/>
      <c r="J224" s="3"/>
      <c r="K224" s="3"/>
      <c r="L224" s="3"/>
    </row>
    <row r="225" spans="1:12" s="29" customFormat="1" ht="12.75" x14ac:dyDescent="0.25">
      <c r="A225" s="10">
        <v>4</v>
      </c>
      <c r="B225" s="3" t="s">
        <v>94</v>
      </c>
      <c r="C225" s="10">
        <v>18</v>
      </c>
      <c r="D225" s="30" t="s">
        <v>394</v>
      </c>
      <c r="E225" s="30"/>
      <c r="F225" s="3"/>
      <c r="G225" s="3"/>
      <c r="H225" s="3"/>
      <c r="I225" s="3"/>
      <c r="J225" s="3"/>
      <c r="K225" s="3"/>
      <c r="L225" s="3"/>
    </row>
    <row r="226" spans="1:12" s="29" customFormat="1" ht="12.75" x14ac:dyDescent="0.25">
      <c r="A226" s="10">
        <v>5</v>
      </c>
      <c r="B226" s="3" t="s">
        <v>102</v>
      </c>
      <c r="C226" s="10">
        <v>17</v>
      </c>
      <c r="D226" s="30" t="s">
        <v>390</v>
      </c>
      <c r="E226" s="30"/>
      <c r="F226" s="3"/>
      <c r="G226" s="3"/>
      <c r="H226" s="3"/>
      <c r="I226" s="3"/>
      <c r="J226" s="3"/>
      <c r="K226" s="3"/>
      <c r="L226" s="3"/>
    </row>
    <row r="227" spans="1:12" s="29" customFormat="1" ht="12.75" x14ac:dyDescent="0.25">
      <c r="A227" s="10">
        <v>6</v>
      </c>
      <c r="B227" s="3" t="s">
        <v>235</v>
      </c>
      <c r="C227" s="10">
        <v>16</v>
      </c>
      <c r="D227" s="30" t="s">
        <v>392</v>
      </c>
      <c r="E227" s="30"/>
      <c r="F227" s="3"/>
      <c r="G227" s="3"/>
      <c r="H227" s="3"/>
      <c r="I227" s="3"/>
      <c r="J227" s="3"/>
      <c r="K227" s="3"/>
      <c r="L227" s="3"/>
    </row>
    <row r="228" spans="1:12" s="29" customFormat="1" ht="12.75" x14ac:dyDescent="0.25">
      <c r="A228" s="10">
        <v>7</v>
      </c>
      <c r="B228" s="3" t="s">
        <v>310</v>
      </c>
      <c r="C228" s="10">
        <v>12</v>
      </c>
      <c r="D228" s="30">
        <v>12</v>
      </c>
      <c r="E228" s="30"/>
      <c r="F228" s="3"/>
      <c r="G228" s="3"/>
      <c r="H228" s="3"/>
      <c r="I228" s="3"/>
      <c r="J228" s="3"/>
      <c r="K228" s="3"/>
      <c r="L228" s="3"/>
    </row>
    <row r="229" spans="1:12" s="29" customFormat="1" ht="12.75" x14ac:dyDescent="0.25">
      <c r="A229" s="10">
        <v>8</v>
      </c>
      <c r="B229" s="3" t="s">
        <v>311</v>
      </c>
      <c r="C229" s="10">
        <v>12</v>
      </c>
      <c r="D229" s="30">
        <v>12</v>
      </c>
      <c r="E229" s="30"/>
      <c r="F229" s="3"/>
      <c r="G229" s="3"/>
      <c r="H229" s="3"/>
      <c r="I229" s="3"/>
      <c r="J229" s="3"/>
      <c r="K229" s="3"/>
      <c r="L229" s="3"/>
    </row>
    <row r="230" spans="1:12" s="29" customFormat="1" ht="12.75" x14ac:dyDescent="0.25">
      <c r="A230" s="10">
        <v>9</v>
      </c>
      <c r="B230" s="3" t="s">
        <v>100</v>
      </c>
      <c r="C230" s="10">
        <v>12</v>
      </c>
      <c r="D230" s="30" t="s">
        <v>393</v>
      </c>
      <c r="E230" s="30"/>
      <c r="F230" s="3"/>
      <c r="G230" s="3"/>
      <c r="H230" s="3"/>
      <c r="I230" s="3"/>
      <c r="J230" s="3"/>
      <c r="K230" s="3"/>
      <c r="L230" s="3"/>
    </row>
    <row r="231" spans="1:12" s="29" customFormat="1" ht="12.75" x14ac:dyDescent="0.25">
      <c r="A231" s="10">
        <v>10</v>
      </c>
      <c r="B231" s="3" t="s">
        <v>301</v>
      </c>
      <c r="C231" s="10">
        <v>9</v>
      </c>
      <c r="D231" s="30">
        <v>9</v>
      </c>
      <c r="E231" s="30"/>
      <c r="F231" s="3"/>
      <c r="G231" s="3"/>
      <c r="H231" s="3"/>
      <c r="I231" s="3"/>
      <c r="J231" s="3"/>
      <c r="K231" s="3"/>
      <c r="L231" s="3"/>
    </row>
  </sheetData>
  <sortState ref="A222:S232">
    <sortCondition descending="1" ref="C222:C232"/>
    <sortCondition descending="1" ref="E222:E232"/>
  </sortState>
  <mergeCells count="180">
    <mergeCell ref="A215:O215"/>
    <mergeCell ref="A221:O221"/>
    <mergeCell ref="R5:S5"/>
    <mergeCell ref="A177:O177"/>
    <mergeCell ref="A171:O171"/>
    <mergeCell ref="C126:D126"/>
    <mergeCell ref="F126:G126"/>
    <mergeCell ref="J126:K126"/>
    <mergeCell ref="A128:O128"/>
    <mergeCell ref="C124:D124"/>
    <mergeCell ref="F124:G124"/>
    <mergeCell ref="J124:K124"/>
    <mergeCell ref="C125:D125"/>
    <mergeCell ref="F125:G125"/>
    <mergeCell ref="J125:K125"/>
    <mergeCell ref="F120:G120"/>
    <mergeCell ref="J120:K120"/>
    <mergeCell ref="A122:O122"/>
    <mergeCell ref="C123:D123"/>
    <mergeCell ref="F123:G123"/>
    <mergeCell ref="H123:I123"/>
    <mergeCell ref="A116:O116"/>
    <mergeCell ref="C117:D117"/>
    <mergeCell ref="F117:G117"/>
    <mergeCell ref="H117:I117"/>
    <mergeCell ref="C118:D118"/>
    <mergeCell ref="F118:G118"/>
    <mergeCell ref="J118:K118"/>
    <mergeCell ref="F97:G97"/>
    <mergeCell ref="J97:K97"/>
    <mergeCell ref="C98:D98"/>
    <mergeCell ref="F98:G98"/>
    <mergeCell ref="J98:K98"/>
    <mergeCell ref="A101:N101"/>
    <mergeCell ref="A103:N103"/>
    <mergeCell ref="A105:N105"/>
    <mergeCell ref="A109:N109"/>
    <mergeCell ref="A112:N112"/>
    <mergeCell ref="A100:N100"/>
    <mergeCell ref="C53:D53"/>
    <mergeCell ref="F53:G53"/>
    <mergeCell ref="J53:K53"/>
    <mergeCell ref="C95:D95"/>
    <mergeCell ref="F95:G95"/>
    <mergeCell ref="H95:I95"/>
    <mergeCell ref="C51:D51"/>
    <mergeCell ref="F51:G51"/>
    <mergeCell ref="J51:K51"/>
    <mergeCell ref="C52:D52"/>
    <mergeCell ref="F52:G52"/>
    <mergeCell ref="J52:K52"/>
    <mergeCell ref="C78:D78"/>
    <mergeCell ref="F78:G78"/>
    <mergeCell ref="J78:K78"/>
    <mergeCell ref="A80:N80"/>
    <mergeCell ref="C76:D76"/>
    <mergeCell ref="F76:G76"/>
    <mergeCell ref="J76:K76"/>
    <mergeCell ref="C77:D77"/>
    <mergeCell ref="F77:G77"/>
    <mergeCell ref="J77:K77"/>
    <mergeCell ref="F4:G4"/>
    <mergeCell ref="H4:I4"/>
    <mergeCell ref="J4:K4"/>
    <mergeCell ref="A30:O30"/>
    <mergeCell ref="A24:O24"/>
    <mergeCell ref="C217:D217"/>
    <mergeCell ref="F217:G217"/>
    <mergeCell ref="C218:D218"/>
    <mergeCell ref="F218:G218"/>
    <mergeCell ref="A187:N187"/>
    <mergeCell ref="A191:N191"/>
    <mergeCell ref="A194:N194"/>
    <mergeCell ref="A200:N200"/>
    <mergeCell ref="A207:N207"/>
    <mergeCell ref="A210:N210"/>
    <mergeCell ref="C175:D175"/>
    <mergeCell ref="F175:G175"/>
    <mergeCell ref="J175:K175"/>
    <mergeCell ref="A186:N186"/>
    <mergeCell ref="C173:D173"/>
    <mergeCell ref="F173:G173"/>
    <mergeCell ref="J173:K173"/>
    <mergeCell ref="A74:O74"/>
    <mergeCell ref="A94:O94"/>
    <mergeCell ref="C216:D216"/>
    <mergeCell ref="F216:G216"/>
    <mergeCell ref="H216:I216"/>
    <mergeCell ref="D222:E222"/>
    <mergeCell ref="D223:E223"/>
    <mergeCell ref="D224:E224"/>
    <mergeCell ref="D225:E225"/>
    <mergeCell ref="D226:E226"/>
    <mergeCell ref="C219:D219"/>
    <mergeCell ref="F219:G219"/>
    <mergeCell ref="C174:D174"/>
    <mergeCell ref="F174:G174"/>
    <mergeCell ref="J174:K174"/>
    <mergeCell ref="D183:L183"/>
    <mergeCell ref="D184:L184"/>
    <mergeCell ref="C172:D172"/>
    <mergeCell ref="F172:G172"/>
    <mergeCell ref="H172:I172"/>
    <mergeCell ref="D178:L178"/>
    <mergeCell ref="D179:L179"/>
    <mergeCell ref="D180:L180"/>
    <mergeCell ref="D181:L181"/>
    <mergeCell ref="D182:L182"/>
    <mergeCell ref="A144:O144"/>
    <mergeCell ref="A147:O147"/>
    <mergeCell ref="A150:O150"/>
    <mergeCell ref="A157:O157"/>
    <mergeCell ref="A164:O164"/>
    <mergeCell ref="A168:O168"/>
    <mergeCell ref="A143:O143"/>
    <mergeCell ref="C119:D119"/>
    <mergeCell ref="F119:G119"/>
    <mergeCell ref="J119:K119"/>
    <mergeCell ref="C120:D120"/>
    <mergeCell ref="A60:N60"/>
    <mergeCell ref="A62:N62"/>
    <mergeCell ref="A64:N64"/>
    <mergeCell ref="A69:N69"/>
    <mergeCell ref="C96:D96"/>
    <mergeCell ref="F96:G96"/>
    <mergeCell ref="J96:K96"/>
    <mergeCell ref="C97:D97"/>
    <mergeCell ref="A81:N81"/>
    <mergeCell ref="A83:N83"/>
    <mergeCell ref="A85:N85"/>
    <mergeCell ref="A88:N88"/>
    <mergeCell ref="A90:N90"/>
    <mergeCell ref="A1:O1"/>
    <mergeCell ref="A2:O2"/>
    <mergeCell ref="A3:O3"/>
    <mergeCell ref="A38:O38"/>
    <mergeCell ref="A39:O39"/>
    <mergeCell ref="C25:D25"/>
    <mergeCell ref="F25:G25"/>
    <mergeCell ref="H25:I25"/>
    <mergeCell ref="A15:O15"/>
    <mergeCell ref="A21:O21"/>
    <mergeCell ref="D31:L31"/>
    <mergeCell ref="D32:L32"/>
    <mergeCell ref="D33:L33"/>
    <mergeCell ref="C28:D28"/>
    <mergeCell ref="F28:G28"/>
    <mergeCell ref="J28:K28"/>
    <mergeCell ref="C26:D26"/>
    <mergeCell ref="F26:G26"/>
    <mergeCell ref="J26:K26"/>
    <mergeCell ref="C27:D27"/>
    <mergeCell ref="F27:G27"/>
    <mergeCell ref="J27:K27"/>
    <mergeCell ref="D34:L34"/>
    <mergeCell ref="D35:L35"/>
    <mergeCell ref="D227:E227"/>
    <mergeCell ref="D228:E228"/>
    <mergeCell ref="D229:E229"/>
    <mergeCell ref="D230:E230"/>
    <mergeCell ref="D231:E231"/>
    <mergeCell ref="A5:O5"/>
    <mergeCell ref="A6:O6"/>
    <mergeCell ref="A8:O8"/>
    <mergeCell ref="A10:O10"/>
    <mergeCell ref="A44:O44"/>
    <mergeCell ref="A41:O41"/>
    <mergeCell ref="A55:N55"/>
    <mergeCell ref="A49:O49"/>
    <mergeCell ref="C50:D50"/>
    <mergeCell ref="F50:G50"/>
    <mergeCell ref="H50:I50"/>
    <mergeCell ref="D36:L36"/>
    <mergeCell ref="A46:O46"/>
    <mergeCell ref="C75:D75"/>
    <mergeCell ref="F75:G75"/>
    <mergeCell ref="H75:I75"/>
    <mergeCell ref="A71:N71"/>
    <mergeCell ref="A56:N56"/>
    <mergeCell ref="A58:N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2020-01-27T10:25:45Z</dcterms:modified>
</cp:coreProperties>
</file>