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11" i="1" l="1"/>
  <c r="N11" i="1" l="1"/>
</calcChain>
</file>

<file path=xl/sharedStrings.xml><?xml version="1.0" encoding="utf-8"?>
<sst xmlns="http://schemas.openxmlformats.org/spreadsheetml/2006/main" count="188" uniqueCount="122">
  <si>
    <t>Impulss</t>
  </si>
  <si>
    <t>REZULTĀTI</t>
  </si>
  <si>
    <t>Vieta</t>
  </si>
  <si>
    <t>Atlēts</t>
  </si>
  <si>
    <t>Komanda</t>
  </si>
  <si>
    <t>Pers.svars</t>
  </si>
  <si>
    <t>1 Pieg.</t>
  </si>
  <si>
    <t>2 Pieg.</t>
  </si>
  <si>
    <t>3 Pieg.</t>
  </si>
  <si>
    <t>Rezultāts</t>
  </si>
  <si>
    <t>Sievietes</t>
  </si>
  <si>
    <t xml:space="preserve"> -52kg</t>
  </si>
  <si>
    <t>Ivanova Milana</t>
  </si>
  <si>
    <t xml:space="preserve"> -57kg</t>
  </si>
  <si>
    <t>Nikitina Jūlija</t>
  </si>
  <si>
    <t>VFS</t>
  </si>
  <si>
    <t>Vīri seniori</t>
  </si>
  <si>
    <t xml:space="preserve"> -63kg</t>
  </si>
  <si>
    <t>Jaunieši juniori</t>
  </si>
  <si>
    <t>Kampe Linda</t>
  </si>
  <si>
    <t>Bumbule Silva</t>
  </si>
  <si>
    <t>Rusakova Lidija</t>
  </si>
  <si>
    <t>Kopā</t>
  </si>
  <si>
    <t>63+</t>
  </si>
  <si>
    <t>Vīksne Guna</t>
  </si>
  <si>
    <t>INFO</t>
  </si>
  <si>
    <t>Rešetnikova Rebeka</t>
  </si>
  <si>
    <t>Sacensību direktors</t>
  </si>
  <si>
    <t>Aleksandrs Andronovs</t>
  </si>
  <si>
    <t>Gribaļova Karīna</t>
  </si>
  <si>
    <t>Galvenais tiesnesis</t>
  </si>
  <si>
    <t>Rolands Vjaters</t>
  </si>
  <si>
    <t>Miščenko Elīna</t>
  </si>
  <si>
    <t>Sekretāri</t>
  </si>
  <si>
    <t>Lopesa Renāte</t>
  </si>
  <si>
    <t>Tiesneši</t>
  </si>
  <si>
    <t>Absolūti labākie pēc IPF punktiem - Sievietes</t>
  </si>
  <si>
    <t>IPF Punkti</t>
  </si>
  <si>
    <t>Vieta kat.</t>
  </si>
  <si>
    <t>Andris Rimeiķis</t>
  </si>
  <si>
    <t>Dagda</t>
  </si>
  <si>
    <t>Agris Līcis-Līcītis</t>
  </si>
  <si>
    <t>Diāna Ivanova</t>
  </si>
  <si>
    <t>Ilze Morgunova</t>
  </si>
  <si>
    <t>Jaunieši Juniori</t>
  </si>
  <si>
    <t xml:space="preserve"> -66kg</t>
  </si>
  <si>
    <t>Pastars Markuss</t>
  </si>
  <si>
    <t>Ruhmans Arnis</t>
  </si>
  <si>
    <t xml:space="preserve"> -74kg</t>
  </si>
  <si>
    <t>Ūbelis Matiss</t>
  </si>
  <si>
    <t>Grūbe Aivars</t>
  </si>
  <si>
    <t xml:space="preserve"> -83kg</t>
  </si>
  <si>
    <t>Bērziņš Artis</t>
  </si>
  <si>
    <t>Pļaviņas</t>
  </si>
  <si>
    <t>Rutiņš Artis</t>
  </si>
  <si>
    <t>Dutkevčš Aleksejs</t>
  </si>
  <si>
    <t>Grišins Artūrs</t>
  </si>
  <si>
    <t xml:space="preserve"> -93kg</t>
  </si>
  <si>
    <t>Zemīts Kristaps</t>
  </si>
  <si>
    <t>Rūtiņs Artis</t>
  </si>
  <si>
    <t>Open Veterāni</t>
  </si>
  <si>
    <t>Orlovs Ingus</t>
  </si>
  <si>
    <t>Ind</t>
  </si>
  <si>
    <t>Aigars Zaičenkovs</t>
  </si>
  <si>
    <t>Zolbergs Ingus</t>
  </si>
  <si>
    <t>Gribaļovs Jevgenijs</t>
  </si>
  <si>
    <t>Krūmiņš Ingars</t>
  </si>
  <si>
    <t>Jēkabpils Pakalpojmi</t>
  </si>
  <si>
    <t>Petrikins Artjoms</t>
  </si>
  <si>
    <t>Daugavpils</t>
  </si>
  <si>
    <t>Zemīts Jānis</t>
  </si>
  <si>
    <t>Rīga</t>
  </si>
  <si>
    <t>Turnilovs Juris</t>
  </si>
  <si>
    <t>Ruhmans Roberts</t>
  </si>
  <si>
    <t>Vladjuščenkovs Andris</t>
  </si>
  <si>
    <t>Dzalbs Arvīds</t>
  </si>
  <si>
    <t>Arhipovs Jevgenijs</t>
  </si>
  <si>
    <t>105+</t>
  </si>
  <si>
    <t>Narubins Demjans</t>
  </si>
  <si>
    <t>Jēkabpils pak</t>
  </si>
  <si>
    <t>Impulss Jēkabpils Sc</t>
  </si>
  <si>
    <t>VFS - Jekabpils</t>
  </si>
  <si>
    <t>Riga</t>
  </si>
  <si>
    <t>Jēkabpils Pakalpojumi - Jēkabpils</t>
  </si>
  <si>
    <t>2020. gada Jēkabpils S/K Impulss kauss</t>
  </si>
  <si>
    <t>Dz. G.</t>
  </si>
  <si>
    <t>Dalībnieki</t>
  </si>
  <si>
    <t>Klubi</t>
  </si>
  <si>
    <t>Absolūti labākie pēc IPF punktiem - Jaunieši un juniori</t>
  </si>
  <si>
    <t>Absolūti labākie pēc IPF punktiem - Vīrieši un seniori</t>
  </si>
  <si>
    <t>REZULTĀTI SPIEŠANĀ UZ REIZĒM</t>
  </si>
  <si>
    <t>svars uz stieņa</t>
  </si>
  <si>
    <t>atkartojumi</t>
  </si>
  <si>
    <t xml:space="preserve">rezultāts </t>
  </si>
  <si>
    <t>Linda Kampe</t>
  </si>
  <si>
    <t>Rebeka Rešetnikova</t>
  </si>
  <si>
    <t>Guna Vīksne</t>
  </si>
  <si>
    <t>Karīna Gribaļova</t>
  </si>
  <si>
    <t>Renāte Lopesa</t>
  </si>
  <si>
    <t>Milana Ivanova</t>
  </si>
  <si>
    <t>Artūrs Grišins</t>
  </si>
  <si>
    <t>Aleksejs Dutkevičs</t>
  </si>
  <si>
    <t>Matiss Ūbelis</t>
  </si>
  <si>
    <t>Markuss Pastars</t>
  </si>
  <si>
    <t>Aivis Ruhmans</t>
  </si>
  <si>
    <t>Artis Bērziņš</t>
  </si>
  <si>
    <t>Artis Rūtiņš</t>
  </si>
  <si>
    <t>Kristaps Zemītis</t>
  </si>
  <si>
    <t>Arvīds Dzalbs</t>
  </si>
  <si>
    <t>Jānis Zemītis</t>
  </si>
  <si>
    <t>Ingars Krūmiņš</t>
  </si>
  <si>
    <t>Jevgenijs Gribaļovs</t>
  </si>
  <si>
    <t>Artjoms Petrikins</t>
  </si>
  <si>
    <t>Rubens Lopess</t>
  </si>
  <si>
    <t>Jurijs Turņilovs</t>
  </si>
  <si>
    <t>Ingus Orlovs</t>
  </si>
  <si>
    <t>Demjans Narubins</t>
  </si>
  <si>
    <t>Silva Bumbule</t>
  </si>
  <si>
    <t>Jūlija Nikitina</t>
  </si>
  <si>
    <t>Lidija Rusakova</t>
  </si>
  <si>
    <t>Elīna Miščenko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</si>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</sst>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Arial"/>
      <family val="2"/>
      <charset val="204"/>
    </font>
    <font>
      <strike/>
      <sz val="10"/>
      <color indexed="8"/>
      <name val="Arial"/>
      <family val="2"/>
      <charset val="204"/>
    </font>
    <font>
      <b/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10"/>
      </patternFill>
    </fill>
    <fill>
      <patternFill patternType="solid">
        <fgColor rgb="FFFFC000"/>
        <bgColor indexed="64"/>
      </patternFill>
    </fill>
    <fill>
      <patternFill patternType="solid">
        <fgColor indexed="1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Alignment="1"/>
    <xf numFmtId="164" fontId="2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vertical="center"/>
    </xf>
    <xf numFmtId="0" fontId="9" fillId="0" borderId="0" xfId="0" applyFont="1"/>
    <xf numFmtId="164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workbookViewId="0">
      <selection activeCell="Q11" sqref="Q11"/>
    </sheetView>
  </sheetViews>
  <sheetFormatPr defaultRowHeight="15" x14ac:dyDescent="0.25"/>
  <cols>
    <col min="1" max="1" width="5.140625" bestFit="1" customWidth="1"/>
    <col min="2" max="2" width="20.140625" customWidth="1"/>
    <col min="3" max="3" width="9.140625" style="30"/>
    <col min="4" max="4" width="18.7109375" style="27" bestFit="1" customWidth="1"/>
    <col min="13" max="13" width="17.7109375" bestFit="1" customWidth="1"/>
  </cols>
  <sheetData>
    <row r="1" spans="1:15" x14ac:dyDescent="0.25">
      <c r="A1" s="41" t="s">
        <v>84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2"/>
      <c r="M1" s="2"/>
      <c r="N1" s="2"/>
      <c r="O1" s="2"/>
    </row>
    <row r="2" spans="1:15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1"/>
      <c r="L2" s="2"/>
      <c r="M2" s="2"/>
      <c r="N2" s="2"/>
      <c r="O2" s="2"/>
    </row>
    <row r="3" spans="1:15" x14ac:dyDescent="0.25">
      <c r="A3" s="3" t="s">
        <v>2</v>
      </c>
      <c r="B3" s="4" t="s">
        <v>3</v>
      </c>
      <c r="C3" s="28" t="s">
        <v>85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37</v>
      </c>
      <c r="K3" s="1"/>
      <c r="L3" s="2"/>
      <c r="M3" s="2"/>
      <c r="N3" s="2"/>
      <c r="O3" s="2"/>
    </row>
    <row r="4" spans="1:15" x14ac:dyDescent="0.25">
      <c r="A4" s="42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1"/>
      <c r="L4" s="2"/>
      <c r="O4" s="2"/>
    </row>
    <row r="5" spans="1:15" x14ac:dyDescent="0.25">
      <c r="A5" s="37" t="s">
        <v>11</v>
      </c>
      <c r="B5" s="38"/>
      <c r="C5" s="38"/>
      <c r="D5" s="38"/>
      <c r="E5" s="38"/>
      <c r="F5" s="38"/>
      <c r="G5" s="38"/>
      <c r="H5" s="38"/>
      <c r="I5" s="38"/>
      <c r="J5" s="38"/>
      <c r="K5" s="1"/>
      <c r="L5" s="2"/>
      <c r="M5" s="2"/>
      <c r="N5" s="2"/>
      <c r="O5" s="2"/>
    </row>
    <row r="6" spans="1:15" x14ac:dyDescent="0.25">
      <c r="A6" s="7"/>
      <c r="B6" s="8" t="s">
        <v>12</v>
      </c>
      <c r="C6" s="15">
        <v>2007</v>
      </c>
      <c r="D6" s="8" t="s">
        <v>0</v>
      </c>
      <c r="E6" s="10">
        <v>46.5</v>
      </c>
      <c r="F6" s="33">
        <v>35</v>
      </c>
      <c r="G6" s="33">
        <v>35</v>
      </c>
      <c r="H6" s="33">
        <v>35</v>
      </c>
      <c r="I6" s="31">
        <v>0</v>
      </c>
      <c r="J6" s="10"/>
      <c r="K6" s="1"/>
      <c r="L6" s="2"/>
      <c r="M6" s="40" t="s">
        <v>86</v>
      </c>
      <c r="N6" s="40"/>
      <c r="O6" s="2"/>
    </row>
    <row r="7" spans="1:15" x14ac:dyDescent="0.25">
      <c r="A7" s="37" t="s">
        <v>13</v>
      </c>
      <c r="B7" s="38"/>
      <c r="C7" s="38"/>
      <c r="D7" s="38"/>
      <c r="E7" s="38"/>
      <c r="F7" s="38"/>
      <c r="G7" s="38"/>
      <c r="H7" s="38"/>
      <c r="I7" s="38"/>
      <c r="J7" s="38"/>
      <c r="K7" s="1"/>
      <c r="L7" s="2"/>
      <c r="M7" s="12" t="s">
        <v>10</v>
      </c>
      <c r="N7" s="12">
        <v>10</v>
      </c>
      <c r="O7" s="2">
        <v>10</v>
      </c>
    </row>
    <row r="8" spans="1:15" x14ac:dyDescent="0.25">
      <c r="A8" s="7">
        <v>1</v>
      </c>
      <c r="B8" s="8" t="s">
        <v>14</v>
      </c>
      <c r="C8" s="15">
        <v>1984</v>
      </c>
      <c r="D8" s="8" t="s">
        <v>15</v>
      </c>
      <c r="E8" s="10">
        <v>52.8</v>
      </c>
      <c r="F8" s="31">
        <v>35</v>
      </c>
      <c r="G8" s="31">
        <v>40</v>
      </c>
      <c r="H8" s="31">
        <v>45</v>
      </c>
      <c r="I8" s="31">
        <v>45</v>
      </c>
      <c r="J8" s="10"/>
      <c r="K8" s="1"/>
      <c r="L8" s="2"/>
      <c r="M8" s="12" t="s">
        <v>16</v>
      </c>
      <c r="N8" s="12">
        <v>14</v>
      </c>
      <c r="O8" s="2">
        <v>10</v>
      </c>
    </row>
    <row r="9" spans="1:15" x14ac:dyDescent="0.25">
      <c r="A9" s="37" t="s">
        <v>17</v>
      </c>
      <c r="B9" s="38"/>
      <c r="C9" s="38"/>
      <c r="D9" s="38"/>
      <c r="E9" s="38"/>
      <c r="F9" s="38"/>
      <c r="G9" s="38"/>
      <c r="H9" s="38"/>
      <c r="I9" s="38"/>
      <c r="J9" s="38"/>
      <c r="K9" s="1"/>
      <c r="L9" s="2"/>
      <c r="M9" s="12" t="s">
        <v>18</v>
      </c>
      <c r="N9" s="12">
        <v>9</v>
      </c>
      <c r="O9" s="2">
        <v>8</v>
      </c>
    </row>
    <row r="10" spans="1:15" x14ac:dyDescent="0.25">
      <c r="A10" s="7">
        <v>1</v>
      </c>
      <c r="B10" s="8" t="s">
        <v>19</v>
      </c>
      <c r="C10" s="15">
        <v>2003</v>
      </c>
      <c r="D10" s="8" t="s">
        <v>0</v>
      </c>
      <c r="E10" s="10">
        <v>61</v>
      </c>
      <c r="F10" s="31">
        <v>35</v>
      </c>
      <c r="G10" s="31">
        <v>40</v>
      </c>
      <c r="H10" s="31">
        <v>45</v>
      </c>
      <c r="I10" s="31">
        <v>45</v>
      </c>
      <c r="J10" s="10"/>
      <c r="K10" s="1"/>
      <c r="L10" s="2"/>
      <c r="M10" s="12"/>
      <c r="N10" s="12"/>
      <c r="O10" s="2"/>
    </row>
    <row r="11" spans="1:15" x14ac:dyDescent="0.25">
      <c r="A11" s="7">
        <v>2</v>
      </c>
      <c r="B11" s="8" t="s">
        <v>20</v>
      </c>
      <c r="C11" s="15">
        <v>1983</v>
      </c>
      <c r="D11" s="8" t="s">
        <v>15</v>
      </c>
      <c r="E11" s="10">
        <v>61</v>
      </c>
      <c r="F11" s="33">
        <v>35</v>
      </c>
      <c r="G11" s="31">
        <v>35</v>
      </c>
      <c r="H11" s="31">
        <v>40</v>
      </c>
      <c r="I11" s="31">
        <v>40</v>
      </c>
      <c r="J11" s="10"/>
      <c r="K11" s="1"/>
      <c r="L11" s="2"/>
      <c r="M11" s="13" t="s">
        <v>22</v>
      </c>
      <c r="N11" s="13">
        <f>SUM(N7:N10)</f>
        <v>33</v>
      </c>
      <c r="O11" s="13">
        <f>SUM(O7:O10)</f>
        <v>28</v>
      </c>
    </row>
    <row r="12" spans="1:15" x14ac:dyDescent="0.25">
      <c r="A12" s="7">
        <v>3</v>
      </c>
      <c r="B12" s="8" t="s">
        <v>21</v>
      </c>
      <c r="C12" s="15">
        <v>1981</v>
      </c>
      <c r="D12" s="8" t="s">
        <v>0</v>
      </c>
      <c r="E12" s="10">
        <v>59.5</v>
      </c>
      <c r="F12" s="31">
        <v>30</v>
      </c>
      <c r="G12" s="31">
        <v>32</v>
      </c>
      <c r="H12" s="31">
        <v>37.5</v>
      </c>
      <c r="I12" s="31">
        <v>37.5</v>
      </c>
      <c r="J12" s="10"/>
      <c r="K12" s="1"/>
      <c r="L12" s="2"/>
      <c r="M12" s="13"/>
      <c r="N12" s="13"/>
      <c r="O12" s="2"/>
    </row>
    <row r="13" spans="1:15" x14ac:dyDescent="0.25">
      <c r="A13" s="37" t="s">
        <v>23</v>
      </c>
      <c r="B13" s="38"/>
      <c r="C13" s="38"/>
      <c r="D13" s="38"/>
      <c r="E13" s="38"/>
      <c r="F13" s="38"/>
      <c r="G13" s="38"/>
      <c r="H13" s="38"/>
      <c r="I13" s="38"/>
      <c r="J13" s="38"/>
      <c r="K13" s="1"/>
      <c r="L13" s="2"/>
      <c r="M13" s="40" t="s">
        <v>25</v>
      </c>
      <c r="N13" s="40"/>
      <c r="O13" s="2"/>
    </row>
    <row r="14" spans="1:15" x14ac:dyDescent="0.25">
      <c r="A14" s="7">
        <v>1</v>
      </c>
      <c r="B14" s="8" t="s">
        <v>24</v>
      </c>
      <c r="C14" s="15">
        <v>1993</v>
      </c>
      <c r="D14" s="8" t="s">
        <v>0</v>
      </c>
      <c r="E14" s="10">
        <v>85.5</v>
      </c>
      <c r="F14" s="31">
        <v>30</v>
      </c>
      <c r="G14" s="31">
        <v>35</v>
      </c>
      <c r="H14" s="31">
        <v>40</v>
      </c>
      <c r="I14" s="31">
        <v>40</v>
      </c>
      <c r="J14" s="10"/>
      <c r="K14" s="1"/>
      <c r="L14" s="2"/>
      <c r="M14" s="12" t="s">
        <v>27</v>
      </c>
      <c r="N14" s="12" t="s">
        <v>28</v>
      </c>
      <c r="O14" s="2"/>
    </row>
    <row r="15" spans="1:15" x14ac:dyDescent="0.25">
      <c r="A15" s="7">
        <v>2</v>
      </c>
      <c r="B15" s="8" t="s">
        <v>26</v>
      </c>
      <c r="C15" s="15">
        <v>2003</v>
      </c>
      <c r="D15" s="8" t="s">
        <v>0</v>
      </c>
      <c r="E15" s="10">
        <v>66.5</v>
      </c>
      <c r="F15" s="31">
        <v>30</v>
      </c>
      <c r="G15" s="31">
        <v>35</v>
      </c>
      <c r="H15" s="31">
        <v>40</v>
      </c>
      <c r="I15" s="31">
        <v>40</v>
      </c>
      <c r="J15" s="10"/>
      <c r="K15" s="1"/>
      <c r="L15" s="2"/>
      <c r="M15" s="12" t="s">
        <v>30</v>
      </c>
      <c r="N15" s="12" t="s">
        <v>31</v>
      </c>
      <c r="O15" s="2"/>
    </row>
    <row r="16" spans="1:15" x14ac:dyDescent="0.25">
      <c r="A16" s="7">
        <v>3</v>
      </c>
      <c r="B16" s="8" t="s">
        <v>29</v>
      </c>
      <c r="C16" s="15">
        <v>1992</v>
      </c>
      <c r="D16" s="8" t="s">
        <v>15</v>
      </c>
      <c r="E16" s="10">
        <v>73</v>
      </c>
      <c r="F16" s="31">
        <v>40</v>
      </c>
      <c r="G16" s="31">
        <v>45</v>
      </c>
      <c r="H16" s="31">
        <v>50</v>
      </c>
      <c r="I16" s="31">
        <v>50</v>
      </c>
      <c r="J16" s="10"/>
      <c r="K16" s="1"/>
      <c r="L16" s="2"/>
      <c r="M16" s="14" t="s">
        <v>33</v>
      </c>
      <c r="N16" s="14" t="s">
        <v>28</v>
      </c>
      <c r="O16" s="2"/>
    </row>
    <row r="17" spans="1:15" x14ac:dyDescent="0.25">
      <c r="A17" s="7">
        <v>4</v>
      </c>
      <c r="B17" s="8" t="s">
        <v>32</v>
      </c>
      <c r="C17" s="15">
        <v>1986</v>
      </c>
      <c r="D17" s="8" t="s">
        <v>0</v>
      </c>
      <c r="E17" s="10">
        <v>70.5</v>
      </c>
      <c r="F17" s="31">
        <v>27.5</v>
      </c>
      <c r="G17" s="31">
        <v>30</v>
      </c>
      <c r="H17" s="31">
        <v>32</v>
      </c>
      <c r="I17" s="31">
        <v>32</v>
      </c>
      <c r="J17" s="10"/>
      <c r="K17" s="1"/>
      <c r="L17" s="2"/>
      <c r="M17" s="14"/>
      <c r="N17" s="14"/>
      <c r="O17" s="2"/>
    </row>
    <row r="18" spans="1:15" x14ac:dyDescent="0.25">
      <c r="A18" s="7">
        <v>5</v>
      </c>
      <c r="B18" s="15" t="s">
        <v>34</v>
      </c>
      <c r="C18" s="15">
        <v>1992</v>
      </c>
      <c r="D18" s="8" t="s">
        <v>40</v>
      </c>
      <c r="E18" s="26">
        <v>73</v>
      </c>
      <c r="F18" s="32">
        <v>50</v>
      </c>
      <c r="G18" s="25">
        <v>50</v>
      </c>
      <c r="H18" s="25">
        <v>52.5</v>
      </c>
      <c r="I18" s="25">
        <v>52.5</v>
      </c>
      <c r="J18" s="15"/>
      <c r="K18" s="1"/>
      <c r="L18" s="2"/>
      <c r="M18" s="12" t="s">
        <v>35</v>
      </c>
      <c r="N18" s="12" t="s">
        <v>31</v>
      </c>
      <c r="O18" s="2"/>
    </row>
    <row r="19" spans="1:15" x14ac:dyDescent="0.25">
      <c r="A19" s="36" t="s">
        <v>36</v>
      </c>
      <c r="B19" s="36"/>
      <c r="C19" s="36"/>
      <c r="D19" s="36"/>
      <c r="E19" s="36"/>
      <c r="F19" s="36"/>
      <c r="G19" s="36"/>
      <c r="H19" s="36"/>
      <c r="I19" s="36"/>
      <c r="J19" s="36"/>
      <c r="K19" s="1"/>
      <c r="L19" s="2"/>
      <c r="M19" s="12"/>
      <c r="N19" s="12" t="s">
        <v>39</v>
      </c>
      <c r="O19" s="2"/>
    </row>
    <row r="20" spans="1:15" x14ac:dyDescent="0.25">
      <c r="B20" s="16" t="s">
        <v>3</v>
      </c>
      <c r="C20" s="29" t="s">
        <v>4</v>
      </c>
      <c r="D20" s="8"/>
      <c r="E20" s="17" t="s">
        <v>5</v>
      </c>
      <c r="F20" s="18" t="s">
        <v>9</v>
      </c>
      <c r="G20" s="15"/>
      <c r="H20" s="17" t="s">
        <v>37</v>
      </c>
      <c r="I20" s="15"/>
      <c r="J20" s="17" t="s">
        <v>38</v>
      </c>
      <c r="K20" s="1"/>
      <c r="L20" s="2"/>
      <c r="M20" s="22"/>
      <c r="N20" s="22" t="s">
        <v>41</v>
      </c>
      <c r="O20" s="2"/>
    </row>
    <row r="21" spans="1:15" x14ac:dyDescent="0.25">
      <c r="A21" s="17"/>
      <c r="B21" s="19" t="s">
        <v>34</v>
      </c>
      <c r="C21" s="19" t="s">
        <v>40</v>
      </c>
      <c r="D21" s="8"/>
      <c r="E21" s="20">
        <v>73</v>
      </c>
      <c r="F21" s="34">
        <v>52.5</v>
      </c>
      <c r="G21" s="15"/>
      <c r="H21" s="20">
        <v>425.2</v>
      </c>
      <c r="I21" s="15"/>
      <c r="J21" s="21">
        <v>1</v>
      </c>
      <c r="K21" s="1"/>
      <c r="L21" s="2"/>
      <c r="M21" s="2"/>
      <c r="N21" s="12" t="s">
        <v>42</v>
      </c>
      <c r="O21" s="2"/>
    </row>
    <row r="22" spans="1:15" x14ac:dyDescent="0.25">
      <c r="A22" s="11"/>
      <c r="B22" s="19" t="s">
        <v>14</v>
      </c>
      <c r="C22" s="19" t="s">
        <v>15</v>
      </c>
      <c r="D22" s="8"/>
      <c r="E22" s="20">
        <v>52.8</v>
      </c>
      <c r="F22" s="34">
        <v>45</v>
      </c>
      <c r="G22" s="15"/>
      <c r="H22" s="9">
        <v>417.21</v>
      </c>
      <c r="I22" s="15"/>
      <c r="J22" s="21">
        <v>2</v>
      </c>
      <c r="K22" s="1"/>
      <c r="L22" s="2"/>
      <c r="M22" s="2"/>
      <c r="N22" s="12" t="s">
        <v>43</v>
      </c>
      <c r="O22" s="2"/>
    </row>
    <row r="23" spans="1:15" x14ac:dyDescent="0.25">
      <c r="A23" s="11"/>
      <c r="B23" s="19" t="s">
        <v>29</v>
      </c>
      <c r="C23" s="19" t="s">
        <v>15</v>
      </c>
      <c r="D23" s="8"/>
      <c r="E23" s="20">
        <v>73</v>
      </c>
      <c r="F23" s="34">
        <v>50</v>
      </c>
      <c r="G23" s="15"/>
      <c r="H23" s="9">
        <v>408.38</v>
      </c>
      <c r="I23" s="15"/>
      <c r="J23" s="21">
        <v>3</v>
      </c>
      <c r="K23" s="1"/>
      <c r="L23" s="2"/>
      <c r="M23" s="2"/>
      <c r="N23" s="2"/>
      <c r="O23" s="2"/>
    </row>
    <row r="24" spans="1:15" x14ac:dyDescent="0.25">
      <c r="A24" s="39" t="s">
        <v>44</v>
      </c>
      <c r="B24" s="39"/>
      <c r="C24" s="39"/>
      <c r="D24" s="39"/>
      <c r="E24" s="39"/>
      <c r="F24" s="39"/>
      <c r="G24" s="39"/>
      <c r="H24" s="39"/>
      <c r="I24" s="39"/>
      <c r="J24" s="39"/>
      <c r="K24" s="1"/>
      <c r="L24" s="2"/>
      <c r="M24" s="2"/>
      <c r="N24" s="2"/>
      <c r="O24" s="2"/>
    </row>
    <row r="25" spans="1:15" x14ac:dyDescent="0.25">
      <c r="A25" s="37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1"/>
      <c r="L25" s="2"/>
      <c r="M25" s="2"/>
      <c r="N25" s="2"/>
      <c r="O25" s="2"/>
    </row>
    <row r="26" spans="1:15" x14ac:dyDescent="0.25">
      <c r="A26" s="7">
        <v>1</v>
      </c>
      <c r="B26" s="8" t="s">
        <v>47</v>
      </c>
      <c r="C26" s="15">
        <v>2003</v>
      </c>
      <c r="D26" s="8" t="s">
        <v>0</v>
      </c>
      <c r="E26" s="10">
        <v>54</v>
      </c>
      <c r="F26" s="31">
        <v>20</v>
      </c>
      <c r="G26" s="31">
        <v>27.5</v>
      </c>
      <c r="H26" s="31">
        <v>35</v>
      </c>
      <c r="I26" s="31">
        <v>35</v>
      </c>
      <c r="J26" s="10"/>
      <c r="K26" s="1"/>
      <c r="L26" s="2"/>
      <c r="M26" s="2"/>
      <c r="N26" s="2"/>
      <c r="O26" s="2"/>
    </row>
    <row r="27" spans="1:15" x14ac:dyDescent="0.25">
      <c r="A27" s="7">
        <v>2</v>
      </c>
      <c r="B27" s="8" t="s">
        <v>46</v>
      </c>
      <c r="C27" s="15">
        <v>2006</v>
      </c>
      <c r="D27" s="8" t="s">
        <v>0</v>
      </c>
      <c r="E27" s="10">
        <v>62.3</v>
      </c>
      <c r="F27" s="31">
        <v>30</v>
      </c>
      <c r="G27" s="31">
        <v>35</v>
      </c>
      <c r="H27" s="33">
        <v>40</v>
      </c>
      <c r="I27" s="31">
        <v>35</v>
      </c>
      <c r="J27" s="10"/>
      <c r="K27" s="1"/>
      <c r="L27" s="2"/>
      <c r="M27" s="2"/>
      <c r="N27" s="2"/>
      <c r="O27" s="2"/>
    </row>
    <row r="28" spans="1:15" x14ac:dyDescent="0.25">
      <c r="A28" s="37" t="s">
        <v>48</v>
      </c>
      <c r="B28" s="38"/>
      <c r="C28" s="38"/>
      <c r="D28" s="38"/>
      <c r="E28" s="38"/>
      <c r="F28" s="38"/>
      <c r="G28" s="38"/>
      <c r="H28" s="38"/>
      <c r="I28" s="38"/>
      <c r="J28" s="38"/>
      <c r="K28" s="1"/>
      <c r="L28" s="2"/>
      <c r="M28" s="2"/>
      <c r="N28" s="2"/>
      <c r="O28" s="2"/>
    </row>
    <row r="29" spans="1:15" x14ac:dyDescent="0.25">
      <c r="A29" s="7">
        <v>1</v>
      </c>
      <c r="B29" s="15" t="s">
        <v>50</v>
      </c>
      <c r="C29" s="15">
        <v>1999</v>
      </c>
      <c r="D29" s="8" t="s">
        <v>0</v>
      </c>
      <c r="E29" s="26">
        <v>70</v>
      </c>
      <c r="F29" s="25">
        <v>65</v>
      </c>
      <c r="G29" s="25">
        <v>70</v>
      </c>
      <c r="H29" s="32">
        <v>80</v>
      </c>
      <c r="I29" s="25">
        <v>70</v>
      </c>
      <c r="J29" s="15"/>
      <c r="K29" s="1"/>
      <c r="L29" s="2"/>
      <c r="M29" s="2"/>
      <c r="N29" s="2"/>
      <c r="O29" s="2"/>
    </row>
    <row r="30" spans="1:15" x14ac:dyDescent="0.25">
      <c r="A30" s="7">
        <v>2</v>
      </c>
      <c r="B30" s="8" t="s">
        <v>49</v>
      </c>
      <c r="C30" s="15">
        <v>2005</v>
      </c>
      <c r="D30" s="8" t="s">
        <v>0</v>
      </c>
      <c r="E30" s="10">
        <v>74</v>
      </c>
      <c r="F30" s="31">
        <v>30</v>
      </c>
      <c r="G30" s="31">
        <v>45</v>
      </c>
      <c r="H30" s="31">
        <v>47.5</v>
      </c>
      <c r="I30" s="31">
        <v>47.5</v>
      </c>
      <c r="J30" s="10"/>
      <c r="K30" s="1"/>
      <c r="L30" s="2"/>
      <c r="M30" s="2"/>
      <c r="N30" s="2"/>
      <c r="O30" s="2"/>
    </row>
    <row r="31" spans="1:15" x14ac:dyDescent="0.25">
      <c r="A31" s="37" t="s">
        <v>51</v>
      </c>
      <c r="B31" s="38"/>
      <c r="C31" s="38"/>
      <c r="D31" s="38"/>
      <c r="E31" s="38"/>
      <c r="F31" s="38"/>
      <c r="G31" s="38"/>
      <c r="H31" s="38"/>
      <c r="I31" s="38"/>
      <c r="J31" s="38"/>
      <c r="K31" s="1"/>
      <c r="L31" s="2"/>
      <c r="M31" s="2"/>
      <c r="N31" s="2"/>
      <c r="O31" s="2"/>
    </row>
    <row r="32" spans="1:15" x14ac:dyDescent="0.25">
      <c r="A32" s="7">
        <v>1</v>
      </c>
      <c r="B32" s="8" t="s">
        <v>52</v>
      </c>
      <c r="C32" s="15">
        <v>1998</v>
      </c>
      <c r="D32" s="8" t="s">
        <v>53</v>
      </c>
      <c r="E32" s="10">
        <v>80.3</v>
      </c>
      <c r="F32" s="31">
        <v>110</v>
      </c>
      <c r="G32" s="31">
        <v>120</v>
      </c>
      <c r="H32" s="33">
        <v>125</v>
      </c>
      <c r="I32" s="31">
        <v>120</v>
      </c>
      <c r="J32" s="10"/>
      <c r="K32" s="1"/>
      <c r="L32" s="2"/>
      <c r="M32" s="2"/>
      <c r="N32" s="2"/>
      <c r="O32" s="2"/>
    </row>
    <row r="33" spans="1:15" x14ac:dyDescent="0.25">
      <c r="A33" s="7">
        <v>2</v>
      </c>
      <c r="B33" s="8" t="s">
        <v>54</v>
      </c>
      <c r="C33" s="15">
        <v>2001</v>
      </c>
      <c r="D33" s="8" t="s">
        <v>0</v>
      </c>
      <c r="E33" s="10">
        <v>78.5</v>
      </c>
      <c r="F33" s="31">
        <v>90</v>
      </c>
      <c r="G33" s="31">
        <v>95</v>
      </c>
      <c r="H33" s="31">
        <v>97.5</v>
      </c>
      <c r="I33" s="31">
        <v>97.5</v>
      </c>
      <c r="J33" s="10"/>
      <c r="K33" s="1"/>
      <c r="L33" s="2"/>
      <c r="M33" s="2"/>
      <c r="N33" s="2"/>
      <c r="O33" s="2"/>
    </row>
    <row r="34" spans="1:15" x14ac:dyDescent="0.25">
      <c r="A34" s="7">
        <v>3</v>
      </c>
      <c r="B34" s="8" t="s">
        <v>55</v>
      </c>
      <c r="C34" s="15">
        <v>2002</v>
      </c>
      <c r="D34" s="8" t="s">
        <v>0</v>
      </c>
      <c r="E34" s="10">
        <v>80</v>
      </c>
      <c r="F34" s="31">
        <v>75</v>
      </c>
      <c r="G34" s="31">
        <v>77.5</v>
      </c>
      <c r="H34" s="31">
        <v>80</v>
      </c>
      <c r="I34" s="31">
        <v>80</v>
      </c>
      <c r="J34" s="10"/>
      <c r="K34" s="1"/>
      <c r="L34" s="2"/>
      <c r="M34" s="2"/>
      <c r="N34" s="2"/>
      <c r="O34" s="2"/>
    </row>
    <row r="35" spans="1:15" x14ac:dyDescent="0.25">
      <c r="A35" s="7">
        <v>4</v>
      </c>
      <c r="B35" s="15" t="s">
        <v>56</v>
      </c>
      <c r="C35" s="15">
        <v>2002</v>
      </c>
      <c r="D35" s="8" t="s">
        <v>0</v>
      </c>
      <c r="E35" s="26">
        <v>76</v>
      </c>
      <c r="F35" s="25">
        <v>50</v>
      </c>
      <c r="G35" s="25">
        <v>60</v>
      </c>
      <c r="H35" s="25">
        <v>67.5</v>
      </c>
      <c r="I35" s="25">
        <v>67.5</v>
      </c>
      <c r="J35" s="15"/>
      <c r="K35" s="1"/>
      <c r="L35" s="2"/>
      <c r="M35" s="2"/>
      <c r="N35" s="2"/>
      <c r="O35" s="2"/>
    </row>
    <row r="36" spans="1:15" x14ac:dyDescent="0.25">
      <c r="A36" s="37" t="s">
        <v>57</v>
      </c>
      <c r="B36" s="38"/>
      <c r="C36" s="38"/>
      <c r="D36" s="38"/>
      <c r="E36" s="38"/>
      <c r="F36" s="38"/>
      <c r="G36" s="38"/>
      <c r="H36" s="38"/>
      <c r="I36" s="38"/>
      <c r="J36" s="38"/>
      <c r="K36" s="1"/>
      <c r="L36" s="2"/>
      <c r="M36" s="2"/>
      <c r="N36" s="2"/>
      <c r="O36" s="2"/>
    </row>
    <row r="37" spans="1:15" x14ac:dyDescent="0.25">
      <c r="A37" s="7">
        <v>1</v>
      </c>
      <c r="B37" s="8" t="s">
        <v>58</v>
      </c>
      <c r="C37" s="15">
        <v>1996</v>
      </c>
      <c r="D37" s="8" t="s">
        <v>0</v>
      </c>
      <c r="E37" s="10">
        <v>97.5</v>
      </c>
      <c r="F37" s="7">
        <v>105</v>
      </c>
      <c r="G37" s="7">
        <v>110</v>
      </c>
      <c r="H37" s="7">
        <v>112.5</v>
      </c>
      <c r="I37" s="7">
        <v>112.5</v>
      </c>
      <c r="J37" s="10"/>
      <c r="K37" s="1"/>
      <c r="L37" s="2"/>
      <c r="M37" s="2"/>
      <c r="N37" s="2"/>
      <c r="O37" s="2"/>
    </row>
    <row r="38" spans="1:15" x14ac:dyDescent="0.25">
      <c r="A38" s="36" t="s">
        <v>88</v>
      </c>
      <c r="B38" s="36"/>
      <c r="C38" s="36"/>
      <c r="D38" s="36"/>
      <c r="E38" s="36"/>
      <c r="F38" s="36"/>
      <c r="G38" s="36"/>
      <c r="H38" s="36"/>
      <c r="I38" s="36"/>
      <c r="J38" s="36"/>
      <c r="K38" s="1"/>
      <c r="L38" s="2"/>
      <c r="M38" s="2"/>
      <c r="N38" s="2"/>
      <c r="O38" s="2"/>
    </row>
    <row r="39" spans="1:15" x14ac:dyDescent="0.25">
      <c r="B39" s="16" t="s">
        <v>3</v>
      </c>
      <c r="C39" s="29" t="s">
        <v>4</v>
      </c>
      <c r="D39" s="8"/>
      <c r="E39" s="17" t="s">
        <v>5</v>
      </c>
      <c r="F39" s="18" t="s">
        <v>9</v>
      </c>
      <c r="G39" s="15"/>
      <c r="H39" s="17" t="s">
        <v>37</v>
      </c>
      <c r="I39" s="15"/>
      <c r="J39" s="17" t="s">
        <v>38</v>
      </c>
      <c r="K39" s="1"/>
      <c r="L39" s="2"/>
      <c r="M39" s="2"/>
      <c r="N39" s="2"/>
      <c r="O39" s="2"/>
    </row>
    <row r="40" spans="1:15" x14ac:dyDescent="0.25">
      <c r="A40" s="17"/>
      <c r="B40" s="19" t="s">
        <v>52</v>
      </c>
      <c r="C40" s="19" t="s">
        <v>53</v>
      </c>
      <c r="D40" s="8"/>
      <c r="E40" s="20">
        <v>80.3</v>
      </c>
      <c r="F40" s="34">
        <v>120</v>
      </c>
      <c r="G40" s="15"/>
      <c r="H40" s="9">
        <v>499.57</v>
      </c>
      <c r="I40" s="15"/>
      <c r="J40" s="21">
        <v>1</v>
      </c>
      <c r="K40" s="1"/>
      <c r="L40" s="2"/>
      <c r="M40" s="2"/>
      <c r="N40" s="2"/>
      <c r="O40" s="2"/>
    </row>
    <row r="41" spans="1:15" x14ac:dyDescent="0.25">
      <c r="A41" s="11"/>
      <c r="B41" s="19" t="s">
        <v>59</v>
      </c>
      <c r="C41" s="19" t="s">
        <v>0</v>
      </c>
      <c r="D41" s="8"/>
      <c r="E41" s="20">
        <v>78.5</v>
      </c>
      <c r="F41" s="34">
        <v>97.5</v>
      </c>
      <c r="G41" s="15"/>
      <c r="H41" s="9">
        <v>412.44</v>
      </c>
      <c r="I41" s="15"/>
      <c r="J41" s="21">
        <v>2</v>
      </c>
      <c r="K41" s="1"/>
      <c r="L41" s="2"/>
      <c r="M41" s="2"/>
      <c r="N41" s="2"/>
      <c r="O41" s="2"/>
    </row>
    <row r="42" spans="1:15" x14ac:dyDescent="0.25">
      <c r="A42" s="11"/>
      <c r="B42" s="19" t="s">
        <v>58</v>
      </c>
      <c r="C42" s="19" t="s">
        <v>0</v>
      </c>
      <c r="D42" s="8"/>
      <c r="E42" s="20">
        <v>97.5</v>
      </c>
      <c r="F42" s="34">
        <v>112.5</v>
      </c>
      <c r="G42" s="15"/>
      <c r="H42" s="9">
        <v>410.95</v>
      </c>
      <c r="I42" s="15"/>
      <c r="J42" s="21">
        <v>3</v>
      </c>
      <c r="K42" s="1"/>
      <c r="L42" s="2"/>
      <c r="M42" s="2"/>
      <c r="N42" s="2"/>
      <c r="O42" s="2"/>
    </row>
    <row r="43" spans="1:15" x14ac:dyDescent="0.25">
      <c r="A43" s="39" t="s">
        <v>60</v>
      </c>
      <c r="B43" s="39"/>
      <c r="C43" s="39"/>
      <c r="D43" s="39"/>
      <c r="E43" s="39"/>
      <c r="F43" s="39"/>
      <c r="G43" s="39"/>
      <c r="H43" s="39"/>
      <c r="I43" s="39"/>
      <c r="J43" s="39"/>
      <c r="K43" s="1"/>
      <c r="L43" s="2"/>
      <c r="M43" s="2"/>
      <c r="N43" s="2"/>
      <c r="O43" s="2"/>
    </row>
    <row r="44" spans="1:15" x14ac:dyDescent="0.25">
      <c r="A44" s="37">
        <v>-74</v>
      </c>
      <c r="B44" s="38"/>
      <c r="C44" s="38"/>
      <c r="D44" s="38"/>
      <c r="E44" s="38"/>
      <c r="F44" s="38"/>
      <c r="G44" s="38"/>
      <c r="H44" s="38"/>
      <c r="I44" s="38"/>
      <c r="J44" s="38"/>
      <c r="K44" s="1"/>
      <c r="L44" s="2"/>
      <c r="M44" s="2"/>
      <c r="N44" s="2"/>
      <c r="O44" s="2"/>
    </row>
    <row r="45" spans="1:15" x14ac:dyDescent="0.25">
      <c r="A45" s="35">
        <v>1</v>
      </c>
      <c r="B45" s="8" t="s">
        <v>63</v>
      </c>
      <c r="C45" s="15">
        <v>1973</v>
      </c>
      <c r="D45" s="8" t="s">
        <v>0</v>
      </c>
      <c r="E45" s="10">
        <v>62</v>
      </c>
      <c r="F45" s="31">
        <v>72.5</v>
      </c>
      <c r="G45" s="31">
        <v>77.5</v>
      </c>
      <c r="H45" s="31">
        <v>82.5</v>
      </c>
      <c r="I45" s="31">
        <v>82.5</v>
      </c>
      <c r="J45" s="10"/>
      <c r="K45" s="1"/>
      <c r="L45" s="2"/>
      <c r="M45" s="2"/>
      <c r="N45" s="2"/>
      <c r="O45" s="2"/>
    </row>
    <row r="46" spans="1:15" x14ac:dyDescent="0.25">
      <c r="A46" s="35">
        <v>2</v>
      </c>
      <c r="B46" s="8" t="s">
        <v>61</v>
      </c>
      <c r="C46" s="15">
        <v>1986</v>
      </c>
      <c r="D46" s="8" t="s">
        <v>62</v>
      </c>
      <c r="E46" s="10">
        <v>71</v>
      </c>
      <c r="F46" s="25">
        <v>65</v>
      </c>
      <c r="G46" s="32">
        <v>70</v>
      </c>
      <c r="H46" s="32">
        <v>70</v>
      </c>
      <c r="I46" s="25">
        <v>65</v>
      </c>
      <c r="J46" s="15"/>
      <c r="K46" s="1"/>
      <c r="L46" s="2"/>
      <c r="M46" s="2"/>
      <c r="N46" s="2"/>
      <c r="O46" s="2"/>
    </row>
    <row r="47" spans="1:15" x14ac:dyDescent="0.25">
      <c r="A47" s="37">
        <v>-83</v>
      </c>
      <c r="B47" s="38"/>
      <c r="C47" s="38"/>
      <c r="D47" s="38"/>
      <c r="E47" s="38"/>
      <c r="F47" s="38"/>
      <c r="G47" s="38"/>
      <c r="H47" s="38"/>
      <c r="I47" s="38"/>
      <c r="J47" s="38"/>
      <c r="K47" s="1"/>
      <c r="L47" s="2"/>
      <c r="M47" s="2"/>
      <c r="N47" s="2"/>
      <c r="O47" s="2"/>
    </row>
    <row r="48" spans="1:15" x14ac:dyDescent="0.25">
      <c r="A48" s="35">
        <v>1</v>
      </c>
      <c r="B48" s="15" t="s">
        <v>64</v>
      </c>
      <c r="C48" s="15">
        <v>1991</v>
      </c>
      <c r="D48" s="8" t="s">
        <v>15</v>
      </c>
      <c r="E48" s="15">
        <v>74.099999999999994</v>
      </c>
      <c r="F48" s="25">
        <v>110</v>
      </c>
      <c r="G48" s="25">
        <v>115</v>
      </c>
      <c r="H48" s="32">
        <v>122.5</v>
      </c>
      <c r="I48" s="25">
        <v>115</v>
      </c>
      <c r="J48" s="10"/>
      <c r="K48" s="1"/>
      <c r="L48" s="2"/>
      <c r="M48" s="2"/>
      <c r="N48" s="2"/>
      <c r="O48" s="2"/>
    </row>
    <row r="49" spans="1:15" x14ac:dyDescent="0.25">
      <c r="A49" s="35">
        <v>2</v>
      </c>
      <c r="B49" s="8" t="s">
        <v>65</v>
      </c>
      <c r="C49" s="15">
        <v>1992</v>
      </c>
      <c r="D49" s="8" t="s">
        <v>15</v>
      </c>
      <c r="E49" s="10">
        <v>78</v>
      </c>
      <c r="F49" s="33">
        <v>80</v>
      </c>
      <c r="G49" s="31">
        <v>87.5</v>
      </c>
      <c r="H49" s="31">
        <v>92.5</v>
      </c>
      <c r="I49" s="31">
        <v>92.5</v>
      </c>
      <c r="J49" s="10"/>
      <c r="K49" s="1"/>
      <c r="L49" s="2"/>
      <c r="M49" s="2"/>
      <c r="N49" s="2"/>
      <c r="O49" s="2"/>
    </row>
    <row r="50" spans="1:15" x14ac:dyDescent="0.25">
      <c r="A50" s="37">
        <v>-93</v>
      </c>
      <c r="B50" s="38"/>
      <c r="C50" s="38"/>
      <c r="D50" s="38"/>
      <c r="E50" s="38"/>
      <c r="F50" s="38"/>
      <c r="G50" s="38"/>
      <c r="H50" s="38"/>
      <c r="I50" s="38"/>
      <c r="J50" s="38"/>
      <c r="K50" s="1"/>
      <c r="L50" s="2"/>
      <c r="M50" s="2"/>
      <c r="N50" s="2"/>
      <c r="O50" s="2"/>
    </row>
    <row r="51" spans="1:15" x14ac:dyDescent="0.25">
      <c r="A51" s="35">
        <v>1</v>
      </c>
      <c r="B51" s="8" t="s">
        <v>68</v>
      </c>
      <c r="C51" s="15">
        <v>1994</v>
      </c>
      <c r="D51" s="8" t="s">
        <v>69</v>
      </c>
      <c r="E51" s="10">
        <v>93</v>
      </c>
      <c r="F51" s="31">
        <v>150</v>
      </c>
      <c r="G51" s="31">
        <v>155</v>
      </c>
      <c r="H51" s="33">
        <v>160</v>
      </c>
      <c r="I51" s="31">
        <v>155</v>
      </c>
      <c r="J51" s="10"/>
      <c r="K51" s="1"/>
      <c r="L51" s="2"/>
      <c r="M51" s="2"/>
      <c r="N51" s="2"/>
      <c r="O51" s="2"/>
    </row>
    <row r="52" spans="1:15" x14ac:dyDescent="0.25">
      <c r="A52" s="35">
        <v>2</v>
      </c>
      <c r="B52" s="8" t="s">
        <v>66</v>
      </c>
      <c r="C52" s="15">
        <v>1976</v>
      </c>
      <c r="D52" s="8" t="s">
        <v>67</v>
      </c>
      <c r="E52" s="10">
        <v>86</v>
      </c>
      <c r="F52" s="31">
        <v>120</v>
      </c>
      <c r="G52" s="31">
        <v>130</v>
      </c>
      <c r="H52" s="33">
        <v>140</v>
      </c>
      <c r="I52" s="31">
        <v>130</v>
      </c>
      <c r="J52" s="10"/>
      <c r="K52" s="1"/>
      <c r="L52" s="2"/>
      <c r="M52" s="2"/>
      <c r="N52" s="2"/>
      <c r="O52" s="2"/>
    </row>
    <row r="53" spans="1:15" x14ac:dyDescent="0.25">
      <c r="A53" s="35">
        <v>3</v>
      </c>
      <c r="B53" s="15" t="s">
        <v>70</v>
      </c>
      <c r="C53" s="15">
        <v>1990</v>
      </c>
      <c r="D53" s="8" t="s">
        <v>71</v>
      </c>
      <c r="E53" s="26">
        <v>87</v>
      </c>
      <c r="F53" s="25">
        <v>110</v>
      </c>
      <c r="G53" s="25">
        <v>120</v>
      </c>
      <c r="H53" s="32">
        <v>122.5</v>
      </c>
      <c r="I53" s="25">
        <v>120</v>
      </c>
      <c r="J53" s="15"/>
      <c r="K53" s="1"/>
      <c r="L53" s="2"/>
      <c r="M53" s="2"/>
      <c r="N53" s="2"/>
      <c r="O53" s="2"/>
    </row>
    <row r="54" spans="1:15" x14ac:dyDescent="0.25">
      <c r="A54" s="35">
        <v>4</v>
      </c>
      <c r="B54" s="8" t="s">
        <v>72</v>
      </c>
      <c r="C54" s="15">
        <v>1978</v>
      </c>
      <c r="D54" s="8" t="s">
        <v>0</v>
      </c>
      <c r="E54" s="10">
        <v>90</v>
      </c>
      <c r="F54" s="31">
        <v>85</v>
      </c>
      <c r="G54" s="31">
        <v>90</v>
      </c>
      <c r="H54" s="31">
        <v>92.5</v>
      </c>
      <c r="I54" s="31">
        <v>92.5</v>
      </c>
      <c r="J54" s="10"/>
      <c r="K54" s="1"/>
      <c r="L54" s="2"/>
      <c r="M54" s="2"/>
      <c r="N54" s="2"/>
      <c r="O54" s="2"/>
    </row>
    <row r="55" spans="1:15" x14ac:dyDescent="0.25">
      <c r="A55" s="37">
        <v>-105</v>
      </c>
      <c r="B55" s="38"/>
      <c r="C55" s="38"/>
      <c r="D55" s="38"/>
      <c r="E55" s="38"/>
      <c r="F55" s="38"/>
      <c r="G55" s="38"/>
      <c r="H55" s="38"/>
      <c r="I55" s="38"/>
      <c r="J55" s="38"/>
      <c r="K55" s="1"/>
      <c r="L55" s="2"/>
      <c r="M55" s="2"/>
      <c r="N55" s="2"/>
      <c r="O55" s="2"/>
    </row>
    <row r="56" spans="1:15" x14ac:dyDescent="0.25">
      <c r="A56" s="35">
        <v>1</v>
      </c>
      <c r="B56" s="8" t="s">
        <v>76</v>
      </c>
      <c r="C56" s="15">
        <v>1985</v>
      </c>
      <c r="D56" s="8" t="s">
        <v>0</v>
      </c>
      <c r="E56" s="10">
        <v>96</v>
      </c>
      <c r="F56" s="31">
        <v>130</v>
      </c>
      <c r="G56" s="31">
        <v>140</v>
      </c>
      <c r="H56" s="31">
        <v>150</v>
      </c>
      <c r="I56" s="31">
        <v>150</v>
      </c>
      <c r="J56" s="10"/>
      <c r="K56" s="1"/>
      <c r="L56" s="2"/>
      <c r="M56" s="2"/>
      <c r="N56" s="2"/>
      <c r="O56" s="2"/>
    </row>
    <row r="57" spans="1:15" x14ac:dyDescent="0.25">
      <c r="A57" s="35">
        <v>2</v>
      </c>
      <c r="B57" s="8" t="s">
        <v>75</v>
      </c>
      <c r="C57" s="15">
        <v>1987</v>
      </c>
      <c r="D57" s="8" t="s">
        <v>40</v>
      </c>
      <c r="E57" s="10">
        <v>96</v>
      </c>
      <c r="F57" s="31">
        <v>110</v>
      </c>
      <c r="G57" s="31">
        <v>115</v>
      </c>
      <c r="H57" s="31">
        <v>120</v>
      </c>
      <c r="I57" s="31">
        <v>120</v>
      </c>
      <c r="J57" s="10"/>
      <c r="K57" s="1"/>
      <c r="L57" s="2"/>
      <c r="M57" s="2"/>
      <c r="N57" s="2"/>
      <c r="O57" s="2"/>
    </row>
    <row r="58" spans="1:15" x14ac:dyDescent="0.25">
      <c r="A58" s="35">
        <v>3</v>
      </c>
      <c r="B58" s="8" t="s">
        <v>73</v>
      </c>
      <c r="C58" s="15">
        <v>1980</v>
      </c>
      <c r="D58" s="8" t="s">
        <v>0</v>
      </c>
      <c r="E58" s="10">
        <v>104.4</v>
      </c>
      <c r="F58" s="31">
        <v>50</v>
      </c>
      <c r="G58" s="31">
        <v>70</v>
      </c>
      <c r="H58" s="31">
        <v>75</v>
      </c>
      <c r="I58" s="31">
        <v>75</v>
      </c>
      <c r="J58" s="10"/>
      <c r="K58" s="1"/>
      <c r="L58" s="2"/>
      <c r="M58" s="2"/>
      <c r="N58" s="2"/>
      <c r="O58" s="2"/>
    </row>
    <row r="59" spans="1:15" x14ac:dyDescent="0.25">
      <c r="A59" s="35">
        <v>4</v>
      </c>
      <c r="B59" s="8" t="s">
        <v>74</v>
      </c>
      <c r="C59" s="15">
        <v>1983</v>
      </c>
      <c r="D59" s="8" t="s">
        <v>0</v>
      </c>
      <c r="E59" s="10">
        <v>99.6</v>
      </c>
      <c r="F59" s="33">
        <v>120</v>
      </c>
      <c r="G59" s="33">
        <v>120</v>
      </c>
      <c r="H59" s="33">
        <v>120</v>
      </c>
      <c r="I59" s="31">
        <v>0</v>
      </c>
      <c r="J59" s="10"/>
      <c r="K59" s="1"/>
      <c r="L59" s="2"/>
      <c r="M59" s="2"/>
      <c r="N59" s="2"/>
      <c r="O59" s="2"/>
    </row>
    <row r="60" spans="1:15" x14ac:dyDescent="0.25">
      <c r="A60" s="37" t="s">
        <v>77</v>
      </c>
      <c r="B60" s="38"/>
      <c r="C60" s="38"/>
      <c r="D60" s="38"/>
      <c r="E60" s="38"/>
      <c r="F60" s="38"/>
      <c r="G60" s="38"/>
      <c r="H60" s="38"/>
      <c r="I60" s="38"/>
      <c r="J60" s="38"/>
      <c r="K60" s="1"/>
      <c r="L60" s="2"/>
      <c r="M60" s="2"/>
      <c r="N60" s="2"/>
      <c r="O60" s="2"/>
    </row>
    <row r="61" spans="1:15" x14ac:dyDescent="0.25">
      <c r="A61" s="35">
        <v>1</v>
      </c>
      <c r="B61" s="8" t="s">
        <v>78</v>
      </c>
      <c r="C61" s="15">
        <v>1992</v>
      </c>
      <c r="D61" s="8" t="s">
        <v>0</v>
      </c>
      <c r="E61" s="10">
        <v>112.3</v>
      </c>
      <c r="F61" s="31">
        <v>130</v>
      </c>
      <c r="G61" s="31">
        <v>135</v>
      </c>
      <c r="H61" s="31">
        <v>142.5</v>
      </c>
      <c r="I61" s="31">
        <v>142.5</v>
      </c>
      <c r="J61" s="10"/>
      <c r="K61" s="1"/>
      <c r="L61" s="2"/>
      <c r="M61" s="2"/>
      <c r="N61" s="2"/>
      <c r="O61" s="2"/>
    </row>
    <row r="62" spans="1:15" x14ac:dyDescent="0.25">
      <c r="A62" s="36" t="s">
        <v>89</v>
      </c>
      <c r="B62" s="36"/>
      <c r="C62" s="36"/>
      <c r="D62" s="36"/>
      <c r="E62" s="36"/>
      <c r="F62" s="36"/>
      <c r="G62" s="36"/>
      <c r="H62" s="36"/>
      <c r="I62" s="36"/>
      <c r="J62" s="36"/>
      <c r="K62" s="1"/>
      <c r="L62" s="2"/>
      <c r="M62" s="2"/>
      <c r="N62" s="2"/>
      <c r="O62" s="2"/>
    </row>
    <row r="63" spans="1:15" x14ac:dyDescent="0.25">
      <c r="B63" s="16" t="s">
        <v>3</v>
      </c>
      <c r="C63" s="29" t="s">
        <v>4</v>
      </c>
      <c r="D63" s="8"/>
      <c r="E63" s="17" t="s">
        <v>5</v>
      </c>
      <c r="F63" s="18" t="s">
        <v>9</v>
      </c>
      <c r="G63" s="15"/>
      <c r="H63" s="17" t="s">
        <v>37</v>
      </c>
      <c r="I63" s="15"/>
      <c r="J63" s="17" t="s">
        <v>38</v>
      </c>
      <c r="K63" s="1"/>
      <c r="L63" s="2"/>
      <c r="M63" s="2"/>
      <c r="N63" s="2"/>
      <c r="O63" s="2"/>
    </row>
    <row r="64" spans="1:15" x14ac:dyDescent="0.25">
      <c r="A64" s="23"/>
      <c r="B64" s="19" t="s">
        <v>68</v>
      </c>
      <c r="C64" s="19" t="s">
        <v>69</v>
      </c>
      <c r="D64" s="8"/>
      <c r="E64" s="20">
        <v>93</v>
      </c>
      <c r="F64" s="34">
        <v>155</v>
      </c>
      <c r="G64" s="15"/>
      <c r="H64" s="9">
        <v>583.61</v>
      </c>
      <c r="I64" s="15"/>
      <c r="J64" s="21">
        <v>1</v>
      </c>
      <c r="K64" s="1"/>
      <c r="L64" s="2"/>
      <c r="M64" s="2"/>
      <c r="N64" s="2"/>
      <c r="O64" s="2"/>
    </row>
    <row r="65" spans="1:15" x14ac:dyDescent="0.25">
      <c r="A65" s="24"/>
      <c r="B65" s="19" t="s">
        <v>76</v>
      </c>
      <c r="C65" s="19" t="s">
        <v>0</v>
      </c>
      <c r="D65" s="8"/>
      <c r="E65" s="20">
        <v>96</v>
      </c>
      <c r="F65" s="34">
        <v>150</v>
      </c>
      <c r="G65" s="15"/>
      <c r="H65" s="9">
        <v>553.32000000000005</v>
      </c>
      <c r="I65" s="15"/>
      <c r="J65" s="21">
        <v>2</v>
      </c>
      <c r="K65" s="1"/>
      <c r="L65" s="2"/>
      <c r="M65" s="2"/>
      <c r="N65" s="2"/>
      <c r="O65" s="2"/>
    </row>
    <row r="66" spans="1:15" x14ac:dyDescent="0.25">
      <c r="A66" s="11"/>
      <c r="B66" s="19" t="s">
        <v>66</v>
      </c>
      <c r="C66" s="19" t="s">
        <v>79</v>
      </c>
      <c r="D66" s="8"/>
      <c r="E66" s="20">
        <v>86</v>
      </c>
      <c r="F66" s="34">
        <v>130</v>
      </c>
      <c r="G66" s="15"/>
      <c r="H66" s="9">
        <v>515.76</v>
      </c>
      <c r="I66" s="15"/>
      <c r="J66" s="21">
        <v>3</v>
      </c>
      <c r="K66" s="1"/>
      <c r="L66" s="2"/>
    </row>
    <row r="68" spans="1:15" x14ac:dyDescent="0.25">
      <c r="A68" s="36" t="s">
        <v>87</v>
      </c>
      <c r="B68" s="36"/>
      <c r="C68" s="36"/>
      <c r="D68" s="36"/>
      <c r="E68" s="36"/>
      <c r="F68" s="36"/>
      <c r="G68" s="36"/>
      <c r="H68" s="36"/>
      <c r="I68" s="36"/>
      <c r="J68" s="36"/>
    </row>
    <row r="69" spans="1:15" x14ac:dyDescent="0.25">
      <c r="B69" s="19" t="s">
        <v>80</v>
      </c>
    </row>
    <row r="70" spans="1:15" x14ac:dyDescent="0.25">
      <c r="B70" s="19" t="s">
        <v>81</v>
      </c>
    </row>
    <row r="71" spans="1:15" x14ac:dyDescent="0.25">
      <c r="B71" s="19" t="s">
        <v>40</v>
      </c>
    </row>
    <row r="72" spans="1:15" x14ac:dyDescent="0.25">
      <c r="B72" s="19" t="s">
        <v>69</v>
      </c>
    </row>
    <row r="73" spans="1:15" x14ac:dyDescent="0.25">
      <c r="B73" s="19" t="s">
        <v>82</v>
      </c>
    </row>
    <row r="74" spans="1:15" x14ac:dyDescent="0.25">
      <c r="B74" s="19" t="s">
        <v>83</v>
      </c>
    </row>
    <row r="76" spans="1:15" x14ac:dyDescent="0.25">
      <c r="A76" s="44" t="s">
        <v>90</v>
      </c>
      <c r="B76" s="45"/>
      <c r="C76" s="45"/>
      <c r="D76" s="45"/>
      <c r="E76" s="45"/>
      <c r="F76" s="45"/>
      <c r="G76" s="45"/>
      <c r="H76" s="45"/>
      <c r="I76" s="45"/>
      <c r="J76" s="45"/>
    </row>
    <row r="78" spans="1:15" s="48" customFormat="1" x14ac:dyDescent="0.25">
      <c r="D78" s="48" t="s">
        <v>91</v>
      </c>
      <c r="F78" s="48" t="s">
        <v>92</v>
      </c>
      <c r="H78" s="48" t="s">
        <v>93</v>
      </c>
      <c r="I78" s="49" t="s">
        <v>121</v>
      </c>
    </row>
    <row r="79" spans="1:15" x14ac:dyDescent="0.25">
      <c r="A79" s="42" t="s">
        <v>10</v>
      </c>
      <c r="B79" s="43"/>
      <c r="C79" s="43"/>
      <c r="D79" s="43"/>
      <c r="E79" s="43"/>
      <c r="F79" s="43"/>
      <c r="G79" s="43"/>
      <c r="H79" s="43"/>
      <c r="I79" s="43"/>
      <c r="J79" s="43"/>
    </row>
    <row r="80" spans="1:15" x14ac:dyDescent="0.25">
      <c r="B80" s="19" t="s">
        <v>117</v>
      </c>
      <c r="C80"/>
      <c r="D80">
        <v>20</v>
      </c>
      <c r="F80">
        <v>62</v>
      </c>
      <c r="H80" s="47">
        <v>1240</v>
      </c>
      <c r="I80">
        <v>1</v>
      </c>
    </row>
    <row r="81" spans="1:10" x14ac:dyDescent="0.25">
      <c r="B81" s="19" t="s">
        <v>97</v>
      </c>
      <c r="C81"/>
      <c r="D81">
        <v>20</v>
      </c>
      <c r="F81">
        <v>62</v>
      </c>
      <c r="H81" s="47">
        <v>1240</v>
      </c>
      <c r="I81">
        <v>2</v>
      </c>
    </row>
    <row r="82" spans="1:10" x14ac:dyDescent="0.25">
      <c r="B82" s="19" t="s">
        <v>98</v>
      </c>
      <c r="C82"/>
      <c r="D82">
        <v>20</v>
      </c>
      <c r="F82">
        <v>49</v>
      </c>
      <c r="H82" s="47">
        <v>980</v>
      </c>
      <c r="I82">
        <v>3</v>
      </c>
    </row>
    <row r="83" spans="1:10" x14ac:dyDescent="0.25">
      <c r="B83" s="19" t="s">
        <v>96</v>
      </c>
      <c r="C83"/>
      <c r="D83">
        <v>20</v>
      </c>
      <c r="F83">
        <v>41</v>
      </c>
      <c r="H83" s="47">
        <v>820</v>
      </c>
      <c r="I83">
        <v>4</v>
      </c>
    </row>
    <row r="84" spans="1:10" x14ac:dyDescent="0.25">
      <c r="B84" s="19" t="s">
        <v>118</v>
      </c>
      <c r="C84"/>
      <c r="D84">
        <v>20</v>
      </c>
      <c r="F84">
        <v>40</v>
      </c>
      <c r="H84" s="47">
        <v>800</v>
      </c>
      <c r="I84">
        <v>5</v>
      </c>
    </row>
    <row r="85" spans="1:10" x14ac:dyDescent="0.25">
      <c r="B85" s="19" t="s">
        <v>119</v>
      </c>
      <c r="C85"/>
      <c r="D85">
        <v>20</v>
      </c>
      <c r="F85">
        <v>38</v>
      </c>
      <c r="H85" s="47">
        <v>760</v>
      </c>
      <c r="I85">
        <v>6</v>
      </c>
    </row>
    <row r="86" spans="1:10" x14ac:dyDescent="0.25">
      <c r="B86" s="19" t="s">
        <v>95</v>
      </c>
      <c r="C86"/>
      <c r="D86">
        <v>20</v>
      </c>
      <c r="F86">
        <v>34</v>
      </c>
      <c r="H86" s="47">
        <v>680</v>
      </c>
      <c r="I86">
        <v>7</v>
      </c>
    </row>
    <row r="87" spans="1:10" x14ac:dyDescent="0.25">
      <c r="B87" s="19" t="s">
        <v>99</v>
      </c>
      <c r="C87"/>
      <c r="D87">
        <v>20</v>
      </c>
      <c r="F87">
        <v>30</v>
      </c>
      <c r="H87" s="47">
        <v>600</v>
      </c>
      <c r="I87">
        <v>8</v>
      </c>
    </row>
    <row r="88" spans="1:10" x14ac:dyDescent="0.25">
      <c r="B88" s="19" t="s">
        <v>120</v>
      </c>
      <c r="C88"/>
      <c r="D88">
        <v>20</v>
      </c>
      <c r="F88">
        <v>21</v>
      </c>
      <c r="H88" s="47">
        <v>420</v>
      </c>
      <c r="I88">
        <v>9</v>
      </c>
    </row>
    <row r="89" spans="1:10" x14ac:dyDescent="0.25">
      <c r="A89" s="46"/>
      <c r="B89" s="19" t="s">
        <v>94</v>
      </c>
      <c r="C89"/>
      <c r="D89">
        <v>20</v>
      </c>
      <c r="F89">
        <v>16</v>
      </c>
      <c r="H89" s="47">
        <v>320</v>
      </c>
      <c r="I89">
        <v>10</v>
      </c>
    </row>
    <row r="90" spans="1:10" x14ac:dyDescent="0.25">
      <c r="A90" s="39" t="s">
        <v>44</v>
      </c>
      <c r="B90" s="39"/>
      <c r="C90" s="39"/>
      <c r="D90" s="39"/>
      <c r="E90" s="39"/>
      <c r="F90" s="39"/>
      <c r="G90" s="39"/>
      <c r="H90" s="39"/>
      <c r="I90" s="39"/>
      <c r="J90" s="39"/>
    </row>
    <row r="91" spans="1:10" x14ac:dyDescent="0.25">
      <c r="B91" s="19" t="s">
        <v>107</v>
      </c>
      <c r="C91"/>
      <c r="D91">
        <v>62.5</v>
      </c>
      <c r="F91">
        <v>50</v>
      </c>
      <c r="H91" s="47">
        <v>3125</v>
      </c>
      <c r="I91" s="46">
        <v>1</v>
      </c>
    </row>
    <row r="92" spans="1:10" x14ac:dyDescent="0.25">
      <c r="B92" s="19" t="s">
        <v>105</v>
      </c>
      <c r="C92"/>
      <c r="D92">
        <v>60</v>
      </c>
      <c r="F92">
        <v>27</v>
      </c>
      <c r="H92" s="47">
        <v>1620</v>
      </c>
      <c r="I92" s="46">
        <v>2</v>
      </c>
    </row>
    <row r="93" spans="1:10" x14ac:dyDescent="0.25">
      <c r="B93" s="19" t="s">
        <v>102</v>
      </c>
      <c r="C93"/>
      <c r="D93">
        <v>20</v>
      </c>
      <c r="F93">
        <v>53</v>
      </c>
      <c r="H93" s="47">
        <v>1060</v>
      </c>
      <c r="I93" s="46">
        <v>3</v>
      </c>
    </row>
    <row r="94" spans="1:10" x14ac:dyDescent="0.25">
      <c r="B94" s="19" t="s">
        <v>106</v>
      </c>
      <c r="C94"/>
      <c r="D94">
        <v>60</v>
      </c>
      <c r="F94">
        <v>17</v>
      </c>
      <c r="H94" s="47">
        <v>1020</v>
      </c>
      <c r="I94">
        <v>4</v>
      </c>
    </row>
    <row r="95" spans="1:10" x14ac:dyDescent="0.25">
      <c r="B95" s="19" t="s">
        <v>101</v>
      </c>
      <c r="C95"/>
      <c r="D95">
        <v>60</v>
      </c>
      <c r="F95">
        <v>16</v>
      </c>
      <c r="H95" s="47">
        <v>960</v>
      </c>
      <c r="I95">
        <v>5</v>
      </c>
    </row>
    <row r="96" spans="1:10" x14ac:dyDescent="0.25">
      <c r="A96" s="46"/>
      <c r="B96" s="19" t="s">
        <v>100</v>
      </c>
      <c r="C96"/>
      <c r="D96">
        <v>52.5</v>
      </c>
      <c r="F96">
        <v>17</v>
      </c>
      <c r="H96" s="47">
        <v>892.5</v>
      </c>
      <c r="I96">
        <v>6</v>
      </c>
    </row>
    <row r="97" spans="1:10" x14ac:dyDescent="0.25">
      <c r="B97" s="19" t="s">
        <v>104</v>
      </c>
      <c r="C97"/>
      <c r="D97">
        <v>30</v>
      </c>
      <c r="F97">
        <v>29</v>
      </c>
      <c r="H97" s="47">
        <v>870</v>
      </c>
      <c r="I97">
        <v>7</v>
      </c>
    </row>
    <row r="98" spans="1:10" x14ac:dyDescent="0.25">
      <c r="B98" s="19" t="s">
        <v>103</v>
      </c>
      <c r="C98"/>
      <c r="D98">
        <v>20</v>
      </c>
      <c r="F98">
        <v>41</v>
      </c>
      <c r="H98" s="47">
        <v>820</v>
      </c>
      <c r="I98">
        <v>8</v>
      </c>
    </row>
    <row r="99" spans="1:10" x14ac:dyDescent="0.25">
      <c r="A99" s="39" t="s">
        <v>60</v>
      </c>
      <c r="B99" s="39"/>
      <c r="C99" s="39"/>
      <c r="D99" s="39"/>
      <c r="E99" s="39"/>
      <c r="F99" s="39"/>
      <c r="G99" s="39"/>
      <c r="H99" s="39"/>
      <c r="I99" s="39"/>
      <c r="J99" s="39"/>
    </row>
    <row r="100" spans="1:10" x14ac:dyDescent="0.25">
      <c r="A100" s="46"/>
      <c r="B100" s="19" t="s">
        <v>108</v>
      </c>
      <c r="C100"/>
      <c r="D100">
        <v>50</v>
      </c>
      <c r="F100">
        <v>98</v>
      </c>
      <c r="H100" s="47">
        <v>4900</v>
      </c>
      <c r="I100" s="46">
        <v>1</v>
      </c>
    </row>
    <row r="101" spans="1:10" x14ac:dyDescent="0.25">
      <c r="B101" s="19" t="s">
        <v>112</v>
      </c>
      <c r="C101"/>
      <c r="D101">
        <v>50</v>
      </c>
      <c r="F101">
        <v>94</v>
      </c>
      <c r="H101" s="47">
        <v>4700</v>
      </c>
      <c r="I101" s="46">
        <v>2</v>
      </c>
    </row>
    <row r="102" spans="1:10" x14ac:dyDescent="0.25">
      <c r="B102" s="19" t="s">
        <v>109</v>
      </c>
      <c r="C102"/>
      <c r="D102">
        <v>50</v>
      </c>
      <c r="F102">
        <v>54</v>
      </c>
      <c r="H102" s="47">
        <v>2700</v>
      </c>
      <c r="I102" s="46">
        <v>3</v>
      </c>
    </row>
    <row r="103" spans="1:10" x14ac:dyDescent="0.25">
      <c r="B103" s="19" t="s">
        <v>110</v>
      </c>
      <c r="C103"/>
      <c r="D103">
        <v>50</v>
      </c>
      <c r="F103">
        <v>50</v>
      </c>
      <c r="H103" s="47">
        <v>2500</v>
      </c>
      <c r="I103">
        <v>4</v>
      </c>
    </row>
    <row r="104" spans="1:10" x14ac:dyDescent="0.25">
      <c r="B104" s="19" t="s">
        <v>113</v>
      </c>
      <c r="C104"/>
      <c r="D104">
        <v>40</v>
      </c>
      <c r="F104">
        <v>50</v>
      </c>
      <c r="H104" s="47">
        <v>2000</v>
      </c>
      <c r="I104">
        <v>5</v>
      </c>
    </row>
    <row r="105" spans="1:10" x14ac:dyDescent="0.25">
      <c r="B105" s="19" t="s">
        <v>116</v>
      </c>
      <c r="C105"/>
      <c r="D105">
        <v>50</v>
      </c>
      <c r="F105">
        <v>36</v>
      </c>
      <c r="H105" s="47">
        <v>1800</v>
      </c>
      <c r="I105">
        <v>6</v>
      </c>
    </row>
    <row r="106" spans="1:10" x14ac:dyDescent="0.25">
      <c r="B106" s="19" t="s">
        <v>114</v>
      </c>
      <c r="C106"/>
      <c r="D106">
        <v>40</v>
      </c>
      <c r="F106">
        <v>40</v>
      </c>
      <c r="H106" s="47">
        <v>1600</v>
      </c>
      <c r="I106">
        <v>8</v>
      </c>
    </row>
    <row r="107" spans="1:10" x14ac:dyDescent="0.25">
      <c r="B107" s="19" t="s">
        <v>111</v>
      </c>
      <c r="C107"/>
      <c r="D107">
        <v>40</v>
      </c>
      <c r="F107">
        <v>37</v>
      </c>
      <c r="H107" s="47">
        <v>1480</v>
      </c>
      <c r="I107">
        <v>7</v>
      </c>
    </row>
    <row r="108" spans="1:10" x14ac:dyDescent="0.25">
      <c r="B108" s="19" t="s">
        <v>63</v>
      </c>
      <c r="C108"/>
      <c r="D108">
        <v>50</v>
      </c>
      <c r="F108">
        <v>29</v>
      </c>
      <c r="H108" s="47">
        <v>1450</v>
      </c>
      <c r="I108">
        <v>9</v>
      </c>
    </row>
    <row r="109" spans="1:10" x14ac:dyDescent="0.25">
      <c r="B109" s="19" t="s">
        <v>115</v>
      </c>
      <c r="C109"/>
      <c r="D109">
        <v>50</v>
      </c>
      <c r="F109">
        <v>20</v>
      </c>
      <c r="H109" s="47">
        <v>1000</v>
      </c>
      <c r="I109">
        <v>10</v>
      </c>
    </row>
  </sheetData>
  <sortState ref="A80:O89">
    <sortCondition descending="1" ref="H80:H89"/>
  </sortState>
  <mergeCells count="28">
    <mergeCell ref="A76:J76"/>
    <mergeCell ref="A79:J79"/>
    <mergeCell ref="A90:J90"/>
    <mergeCell ref="A99:J99"/>
    <mergeCell ref="A7:J7"/>
    <mergeCell ref="A9:J9"/>
    <mergeCell ref="A13:J13"/>
    <mergeCell ref="M13:N13"/>
    <mergeCell ref="A1:J1"/>
    <mergeCell ref="A2:J2"/>
    <mergeCell ref="A4:J4"/>
    <mergeCell ref="A5:J5"/>
    <mergeCell ref="M6:N6"/>
    <mergeCell ref="A19:J19"/>
    <mergeCell ref="A24:J24"/>
    <mergeCell ref="A38:J38"/>
    <mergeCell ref="A43:J43"/>
    <mergeCell ref="A25:J25"/>
    <mergeCell ref="A28:J28"/>
    <mergeCell ref="A31:J31"/>
    <mergeCell ref="A36:J36"/>
    <mergeCell ref="A62:J62"/>
    <mergeCell ref="A68:J68"/>
    <mergeCell ref="A44:J44"/>
    <mergeCell ref="A47:J47"/>
    <mergeCell ref="A50:J50"/>
    <mergeCell ref="A55:J55"/>
    <mergeCell ref="A60:J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2020-02-20T12:09:02Z</dcterms:modified>
</cp:coreProperties>
</file>