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8" yWindow="-108" windowWidth="23256" windowHeight="12576"/>
  </bookViews>
  <sheets>
    <sheet name="Rezultāti" sheetId="1" r:id="rId1"/>
  </sheets>
  <definedNames>
    <definedName name="_xlnm._FilterDatabase" localSheetId="0" hidden="1">Rezultāti!$A$186:$E$233</definedName>
  </definedNames>
  <calcPr calcId="162913" concurrentCalc="0"/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<sst xmlns="http://schemas.openxmlformats.org/spreadsheetml/2006/main" count="580" uniqueCount="230">
  <si>
    <t>LATVIJAS PAUERLIFTINGA FEDERACIJA</t>
  </si>
  <si>
    <t xml:space="preserve"> -52kg</t>
  </si>
  <si>
    <t>1.</t>
  </si>
  <si>
    <t>2.</t>
  </si>
  <si>
    <t xml:space="preserve"> -57kg</t>
  </si>
  <si>
    <t>3.</t>
  </si>
  <si>
    <t xml:space="preserve"> -63kg</t>
  </si>
  <si>
    <t xml:space="preserve"> -84kg</t>
  </si>
  <si>
    <t xml:space="preserve"> 84+kg</t>
  </si>
  <si>
    <t>Bauska</t>
  </si>
  <si>
    <t xml:space="preserve"> -59kg</t>
  </si>
  <si>
    <t xml:space="preserve"> -66kg</t>
  </si>
  <si>
    <t xml:space="preserve"> -74kg</t>
  </si>
  <si>
    <t xml:space="preserve"> -83kg</t>
  </si>
  <si>
    <t xml:space="preserve"> -93kg</t>
  </si>
  <si>
    <t>Legacy</t>
  </si>
  <si>
    <t xml:space="preserve"> -105kg</t>
  </si>
  <si>
    <t xml:space="preserve"> -120kg</t>
  </si>
  <si>
    <t xml:space="preserve"> 120+kg</t>
  </si>
  <si>
    <t>Sievietes Juniores</t>
  </si>
  <si>
    <t>Jaunieši</t>
  </si>
  <si>
    <t>Juniori</t>
  </si>
  <si>
    <t>Veterāni - 1</t>
  </si>
  <si>
    <t>Veterāni - 2</t>
  </si>
  <si>
    <t>Veterāni - 3</t>
  </si>
  <si>
    <t>Veterāni - 4</t>
  </si>
  <si>
    <t>Absolūti labākās Sievietes Juniores</t>
  </si>
  <si>
    <t>Absolūti labākie Vīrieši Open</t>
  </si>
  <si>
    <t>Absolūti labākie Jaunieši</t>
  </si>
  <si>
    <t>Absolūti labākie Juniori</t>
  </si>
  <si>
    <t>Absolūti labākie Veterāni 1</t>
  </si>
  <si>
    <t>Absolūti labākie Veterāni 2</t>
  </si>
  <si>
    <t>Absolūti labākie Veterāni 3</t>
  </si>
  <si>
    <t>Absolūti labākie Veterāni 4</t>
  </si>
  <si>
    <t>Vieta</t>
  </si>
  <si>
    <t>Atlēts</t>
  </si>
  <si>
    <t>Dz.g.</t>
  </si>
  <si>
    <t>Komanda</t>
  </si>
  <si>
    <t>Svars</t>
  </si>
  <si>
    <t>1.pieg.</t>
  </si>
  <si>
    <t>2.pieg.</t>
  </si>
  <si>
    <t>3.pieg.</t>
  </si>
  <si>
    <t>Rezultāts</t>
  </si>
  <si>
    <t>IPF punkti</t>
  </si>
  <si>
    <t>V.kat.</t>
  </si>
  <si>
    <t>Dalībnieki</t>
  </si>
  <si>
    <t>Kopā</t>
  </si>
  <si>
    <t>INFO</t>
  </si>
  <si>
    <t>Tiesneši</t>
  </si>
  <si>
    <t>Galvenais tiesnesis</t>
  </si>
  <si>
    <t>Sievietes juniores</t>
  </si>
  <si>
    <t>Veterāni 1</t>
  </si>
  <si>
    <t>Veterāni 2</t>
  </si>
  <si>
    <t>Veterāni 3</t>
  </si>
  <si>
    <t>Veterāni 4</t>
  </si>
  <si>
    <t>REZULTĀTI</t>
  </si>
  <si>
    <t>Sievietes Veterānes (40+)</t>
  </si>
  <si>
    <t>Haritesku Deniss</t>
  </si>
  <si>
    <t>Struka Ilva</t>
  </si>
  <si>
    <t>Gulbe Anna</t>
  </si>
  <si>
    <t>Sniedze Kaspars</t>
  </si>
  <si>
    <t>Ivanovs Edgars</t>
  </si>
  <si>
    <t>Folkmanis Andris Roberts</t>
  </si>
  <si>
    <t>Vjaters Edmunds</t>
  </si>
  <si>
    <t>Ratnieks Reinis</t>
  </si>
  <si>
    <t>RSU</t>
  </si>
  <si>
    <t>Apse Guntis</t>
  </si>
  <si>
    <t>DSQ</t>
  </si>
  <si>
    <t>Dzene Sigita</t>
  </si>
  <si>
    <t>Apolons</t>
  </si>
  <si>
    <t>x</t>
  </si>
  <si>
    <t>Sacensību direktors</t>
  </si>
  <si>
    <t>E. Jurkāns</t>
  </si>
  <si>
    <t>A. Cīrulis</t>
  </si>
  <si>
    <t>R. Biernis</t>
  </si>
  <si>
    <t>Sievietes</t>
  </si>
  <si>
    <t>Vīrieši</t>
  </si>
  <si>
    <t>IPF GL punkti</t>
  </si>
  <si>
    <t>Absolūti labākās Sievietes</t>
  </si>
  <si>
    <t>Absolūti labākās Sievietes Veterānes 40+</t>
  </si>
  <si>
    <t>Gold Barbell Tukums</t>
  </si>
  <si>
    <t>2021 GADA LATVIJAS  ČEMPIONĀTS KLASISKAJĀ SPIEŠANĀ GUĻUS, LATVIJA, 18.12.2021.</t>
  </si>
  <si>
    <t>A. Rožlapa</t>
  </si>
  <si>
    <t>G. Reinholds</t>
  </si>
  <si>
    <t>M. Lielups</t>
  </si>
  <si>
    <t>Spīkers</t>
  </si>
  <si>
    <t>K. Reikmanis</t>
  </si>
  <si>
    <t>Sekretāri</t>
  </si>
  <si>
    <t>A. Veikšāne</t>
  </si>
  <si>
    <t>I. Mauriņš</t>
  </si>
  <si>
    <t>IT</t>
  </si>
  <si>
    <t>J. Bergholds</t>
  </si>
  <si>
    <t>M. Ābele</t>
  </si>
  <si>
    <t>Foto</t>
  </si>
  <si>
    <t>Cīrule Larisa</t>
  </si>
  <si>
    <t>Gulbenes KSP</t>
  </si>
  <si>
    <t/>
  </si>
  <si>
    <t>Krūmiņa Danīna Dace</t>
  </si>
  <si>
    <t>Krūmiņa Madara</t>
  </si>
  <si>
    <t>RTU Sporta centrs</t>
  </si>
  <si>
    <t>Jansone Jana</t>
  </si>
  <si>
    <t>Gumarova Elīna</t>
  </si>
  <si>
    <t>DU</t>
  </si>
  <si>
    <t>Šarova Marina</t>
  </si>
  <si>
    <t>SP Valmiera</t>
  </si>
  <si>
    <t>Rumjanceva Viktorija</t>
  </si>
  <si>
    <t>Daugavpils PSK</t>
  </si>
  <si>
    <t>Lapuha Natālija</t>
  </si>
  <si>
    <t>Aizkraukles SC</t>
  </si>
  <si>
    <t>Gaidlazda Ilze</t>
  </si>
  <si>
    <t>Jēkabpils SC</t>
  </si>
  <si>
    <t>Caune Indra</t>
  </si>
  <si>
    <t>Rudzāte Margita</t>
  </si>
  <si>
    <t>Bērziņa Līva</t>
  </si>
  <si>
    <t>Ķimeniece Madara</t>
  </si>
  <si>
    <t>Madona, SCK</t>
  </si>
  <si>
    <t>Veikšāne Amanda</t>
  </si>
  <si>
    <t>Samoilova Ludmila</t>
  </si>
  <si>
    <t>Batare Laura</t>
  </si>
  <si>
    <t>Motte Līga</t>
  </si>
  <si>
    <t>Body Factory</t>
  </si>
  <si>
    <t>Koļesņikova Arina</t>
  </si>
  <si>
    <t>Magaziņa Marika</t>
  </si>
  <si>
    <t>Kranga Edvīns</t>
  </si>
  <si>
    <t>Balinskis Renārs</t>
  </si>
  <si>
    <t>Evelinš Eduards</t>
  </si>
  <si>
    <t>Cīrulis Rolands</t>
  </si>
  <si>
    <t>Krievāns Daniels</t>
  </si>
  <si>
    <t>Strīkis Artūrs</t>
  </si>
  <si>
    <t>Dikmanis Reinhards</t>
  </si>
  <si>
    <t>Panatta, Sporta klubs</t>
  </si>
  <si>
    <t>Tomaševskis Daniels Viljams</t>
  </si>
  <si>
    <t>Laimīte, BJC</t>
  </si>
  <si>
    <t>Jurkāns Edgars</t>
  </si>
  <si>
    <t>Šveimrauss Eduards</t>
  </si>
  <si>
    <t>Gulbis Renārs Reinis</t>
  </si>
  <si>
    <t>Volkovs Salvis</t>
  </si>
  <si>
    <t>Šics Krišjānis</t>
  </si>
  <si>
    <t>Bikovs Oļegs</t>
  </si>
  <si>
    <t>Ziediņš Egīls</t>
  </si>
  <si>
    <t>Meijerhofers Ēriks</t>
  </si>
  <si>
    <t>Petrovs Ņikita</t>
  </si>
  <si>
    <t>Felsbergs Matīss Niklāvs</t>
  </si>
  <si>
    <t>Kļava Mairis</t>
  </si>
  <si>
    <t>Evolve Alūksne</t>
  </si>
  <si>
    <t>Venskus Artis</t>
  </si>
  <si>
    <t>Strazdiņš Māris</t>
  </si>
  <si>
    <t>Stačs Oskars</t>
  </si>
  <si>
    <t>Štotaks Raitis</t>
  </si>
  <si>
    <t>Trusle Deniss</t>
  </si>
  <si>
    <t>Olaines SC</t>
  </si>
  <si>
    <t>Cīrulis Aigars</t>
  </si>
  <si>
    <t>Sabaļausks Židrjus</t>
  </si>
  <si>
    <t>Roga Dzintars</t>
  </si>
  <si>
    <t>Kanbergs Ēriks</t>
  </si>
  <si>
    <t>Sakeris Rimantas</t>
  </si>
  <si>
    <t>Novolockis-Orlovs Igors</t>
  </si>
  <si>
    <t>Rēzeknes PSP</t>
  </si>
  <si>
    <t>Kacēvičs Aleksandrs</t>
  </si>
  <si>
    <t>Skrebeļs Aigars</t>
  </si>
  <si>
    <t>Miglāns Aleksandrs</t>
  </si>
  <si>
    <t>Folkmanis Jānis</t>
  </si>
  <si>
    <t>Upelnieks Aigars</t>
  </si>
  <si>
    <t>Pružinskis Andris</t>
  </si>
  <si>
    <t>Vanags Jānis</t>
  </si>
  <si>
    <t>Bērziņš Juris</t>
  </si>
  <si>
    <t>Kļaviņš Ringolds</t>
  </si>
  <si>
    <t>Tjarve Vilnis</t>
  </si>
  <si>
    <t>Rasims Staņislavs</t>
  </si>
  <si>
    <t>Trjasko Oļegs</t>
  </si>
  <si>
    <t>Lasmanis Jānis</t>
  </si>
  <si>
    <t>Burīlovs Sergejs</t>
  </si>
  <si>
    <t>Katajevs Jevgēņijs</t>
  </si>
  <si>
    <t>Pērkons Jānis</t>
  </si>
  <si>
    <t>Dumārovs Ēriks</t>
  </si>
  <si>
    <t>Bidlauskis Jānis</t>
  </si>
  <si>
    <t>Sporta klubs Rembate</t>
  </si>
  <si>
    <t>Anastasjevs Leonīds</t>
  </si>
  <si>
    <t>Ļegajevs Valērijs</t>
  </si>
  <si>
    <t>Reinholds Dainis</t>
  </si>
  <si>
    <t>Agasarjans Vladimirs</t>
  </si>
  <si>
    <t>Atlētika, Jugla</t>
  </si>
  <si>
    <t>Avotiņš Endijs</t>
  </si>
  <si>
    <t>Cvetkovs Deniss</t>
  </si>
  <si>
    <t>Strazdiņš Uģis</t>
  </si>
  <si>
    <t>Pelkaus Endijs</t>
  </si>
  <si>
    <t>Rīgas 5. pamatskola</t>
  </si>
  <si>
    <t>Lielups Mārtiņš</t>
  </si>
  <si>
    <t>Kušners Sergejs</t>
  </si>
  <si>
    <t>Zariņš Guntars</t>
  </si>
  <si>
    <t>Mauriņš Ivars</t>
  </si>
  <si>
    <t>Kalniņš Raivis</t>
  </si>
  <si>
    <t>Markovs Mārtiņš</t>
  </si>
  <si>
    <t>Reinholds Gints</t>
  </si>
  <si>
    <t>Petrovs Genadijs</t>
  </si>
  <si>
    <t>Daugavpils Universitāte</t>
  </si>
  <si>
    <t>Kūms Sandis</t>
  </si>
  <si>
    <t>Jelgavas novada SC</t>
  </si>
  <si>
    <t>Martinkevičs Vadims</t>
  </si>
  <si>
    <t>Bergholds Jānis</t>
  </si>
  <si>
    <t>Barkanovs Maksims</t>
  </si>
  <si>
    <t>Kalniņš Rolands</t>
  </si>
  <si>
    <t>Iekļavs Vilnis</t>
  </si>
  <si>
    <t>Anšmits Jānis</t>
  </si>
  <si>
    <t>Turkins Dmitrijs</t>
  </si>
  <si>
    <t>Kom. P.</t>
  </si>
  <si>
    <t xml:space="preserve"> -69kg</t>
  </si>
  <si>
    <t xml:space="preserve"> -76kg</t>
  </si>
  <si>
    <t>J. Jansone</t>
  </si>
  <si>
    <t>Sievietes veterānes</t>
  </si>
  <si>
    <t>Komandas juniori</t>
  </si>
  <si>
    <t>Komandas jaunieši</t>
  </si>
  <si>
    <t>Komandas vīri</t>
  </si>
  <si>
    <t>Komandas sievietes</t>
  </si>
  <si>
    <t>Komandas veterāni</t>
  </si>
  <si>
    <t>12+12+9+9</t>
  </si>
  <si>
    <t>12+12</t>
  </si>
  <si>
    <t>12+9+9+7</t>
  </si>
  <si>
    <t>12+8</t>
  </si>
  <si>
    <t>12+12+6</t>
  </si>
  <si>
    <t>12+9+8+8</t>
  </si>
  <si>
    <t>9+8</t>
  </si>
  <si>
    <t>12+9</t>
  </si>
  <si>
    <t>12+12+12+12+6</t>
  </si>
  <si>
    <t>9+9</t>
  </si>
  <si>
    <t>12+12+9+8+7</t>
  </si>
  <si>
    <t>12+9+8+7</t>
  </si>
  <si>
    <t>12+12+12</t>
  </si>
  <si>
    <t>12+12+9+9+9</t>
  </si>
  <si>
    <t>12+12+12+12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</si>
</sst>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trike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trike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52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2" fontId="0" fillId="0" borderId="0" xfId="0" applyNumberFormat="1"/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1" fillId="0" borderId="0" xfId="0" applyNumberFormat="1" applyFont="1"/>
    <xf numFmtId="164" fontId="0" fillId="0" borderId="0" xfId="0" applyNumberFormat="1"/>
    <xf numFmtId="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6" borderId="0" xfId="0" applyNumberFormat="1" applyFont="1" applyFill="1" applyBorder="1" applyAlignment="1" applyProtection="1">
      <alignment horizontal="left" vertical="center"/>
    </xf>
    <xf numFmtId="0" fontId="1" fillId="6" borderId="0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/>
    </xf>
    <xf numFmtId="0" fontId="2" fillId="5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4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4"/>
  <sheetViews>
    <sheetView tabSelected="1" workbookViewId="0">
      <selection activeCell="M273" sqref="M273"/>
    </sheetView>
  </sheetViews>
  <sheetFormatPr defaultRowHeight="13.2" x14ac:dyDescent="0.25"/>
  <cols>
    <col min="1" max="1" width="9" customWidth="1"/>
    <col min="2" max="2" width="22.109375" customWidth="1"/>
    <col min="3" max="3" width="10.109375" bestFit="1" customWidth="1"/>
    <col min="4" max="4" width="18.5546875" style="25" bestFit="1" customWidth="1"/>
    <col min="13" max="13" width="18.6640625" bestFit="1" customWidth="1"/>
    <col min="14" max="14" width="11.6640625" bestFit="1" customWidth="1"/>
  </cols>
  <sheetData>
    <row r="1" spans="1:14" x14ac:dyDescent="0.25">
      <c r="A1" s="39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s="39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8" t="s">
        <v>34</v>
      </c>
      <c r="B4" s="8" t="s">
        <v>35</v>
      </c>
      <c r="C4" s="9" t="s">
        <v>36</v>
      </c>
      <c r="D4" s="24" t="s">
        <v>37</v>
      </c>
      <c r="E4" s="9" t="s">
        <v>38</v>
      </c>
      <c r="F4" s="9" t="s">
        <v>39</v>
      </c>
      <c r="G4" s="9" t="s">
        <v>40</v>
      </c>
      <c r="H4" s="9" t="s">
        <v>41</v>
      </c>
      <c r="I4" s="9" t="s">
        <v>42</v>
      </c>
      <c r="J4" s="9" t="s">
        <v>43</v>
      </c>
      <c r="K4" s="9" t="s">
        <v>205</v>
      </c>
    </row>
    <row r="5" spans="1:14" x14ac:dyDescent="0.25">
      <c r="A5" s="44" t="s">
        <v>75</v>
      </c>
      <c r="B5" s="45"/>
      <c r="C5" s="45"/>
      <c r="D5" s="45"/>
      <c r="E5" s="45"/>
      <c r="F5" s="45"/>
      <c r="G5" s="45"/>
      <c r="H5" s="45"/>
      <c r="I5" s="45"/>
      <c r="J5" s="45"/>
      <c r="K5" s="45"/>
      <c r="M5" s="46" t="s">
        <v>45</v>
      </c>
      <c r="N5" s="46"/>
    </row>
    <row r="6" spans="1:14" x14ac:dyDescent="0.25">
      <c r="A6" s="37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M6" s="20" t="s">
        <v>75</v>
      </c>
      <c r="N6" s="21">
        <v>14</v>
      </c>
    </row>
    <row r="7" spans="1:14" x14ac:dyDescent="0.25">
      <c r="A7">
        <v>1</v>
      </c>
      <c r="B7" s="25" t="s">
        <v>94</v>
      </c>
      <c r="C7">
        <v>1982</v>
      </c>
      <c r="D7" t="s">
        <v>95</v>
      </c>
      <c r="E7" s="27">
        <v>47.8</v>
      </c>
      <c r="F7" s="29">
        <v>35</v>
      </c>
      <c r="G7" s="29">
        <v>40</v>
      </c>
      <c r="H7" s="30">
        <v>42.5</v>
      </c>
      <c r="I7" s="29">
        <v>40</v>
      </c>
      <c r="J7" s="27">
        <v>41.607279999999996</v>
      </c>
      <c r="K7">
        <v>12</v>
      </c>
      <c r="M7" s="20" t="s">
        <v>50</v>
      </c>
      <c r="N7" s="21">
        <v>3</v>
      </c>
    </row>
    <row r="8" spans="1:14" x14ac:dyDescent="0.25">
      <c r="A8" s="37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M8" s="20" t="s">
        <v>209</v>
      </c>
      <c r="N8" s="21">
        <v>5</v>
      </c>
    </row>
    <row r="9" spans="1:14" x14ac:dyDescent="0.25">
      <c r="A9">
        <v>1</v>
      </c>
      <c r="B9" s="25" t="s">
        <v>100</v>
      </c>
      <c r="C9">
        <v>1990</v>
      </c>
      <c r="D9" t="s">
        <v>69</v>
      </c>
      <c r="E9" s="27">
        <v>52.1</v>
      </c>
      <c r="F9" s="29">
        <v>47.5</v>
      </c>
      <c r="G9" s="29">
        <v>50</v>
      </c>
      <c r="H9" s="30">
        <v>0</v>
      </c>
      <c r="I9" s="29">
        <v>50</v>
      </c>
      <c r="J9" s="27">
        <v>47.781849999999999</v>
      </c>
      <c r="K9">
        <v>12</v>
      </c>
      <c r="M9" s="20" t="s">
        <v>20</v>
      </c>
      <c r="N9" s="21">
        <v>7</v>
      </c>
    </row>
    <row r="10" spans="1:14" x14ac:dyDescent="0.25">
      <c r="A10">
        <v>2</v>
      </c>
      <c r="B10" s="25" t="s">
        <v>101</v>
      </c>
      <c r="C10">
        <v>2000</v>
      </c>
      <c r="D10" t="s">
        <v>102</v>
      </c>
      <c r="E10" s="27">
        <v>53.25</v>
      </c>
      <c r="F10" s="29">
        <v>37.5</v>
      </c>
      <c r="G10" s="29">
        <v>40</v>
      </c>
      <c r="H10" s="30">
        <v>45</v>
      </c>
      <c r="I10" s="29">
        <v>40</v>
      </c>
      <c r="J10" s="27">
        <v>37.50976</v>
      </c>
      <c r="K10">
        <v>9</v>
      </c>
      <c r="M10" s="20" t="s">
        <v>21</v>
      </c>
      <c r="N10" s="21">
        <v>15</v>
      </c>
    </row>
    <row r="11" spans="1:14" x14ac:dyDescent="0.25">
      <c r="A11" s="37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M11" t="s">
        <v>76</v>
      </c>
      <c r="N11" s="22">
        <v>25</v>
      </c>
    </row>
    <row r="12" spans="1:14" x14ac:dyDescent="0.25">
      <c r="A12">
        <v>1</v>
      </c>
      <c r="B12" s="25" t="s">
        <v>109</v>
      </c>
      <c r="C12">
        <v>1987</v>
      </c>
      <c r="D12" t="s">
        <v>110</v>
      </c>
      <c r="E12" s="27">
        <v>59.35</v>
      </c>
      <c r="F12" s="29">
        <v>50</v>
      </c>
      <c r="G12" s="29">
        <v>52.5</v>
      </c>
      <c r="H12" s="29">
        <v>55</v>
      </c>
      <c r="I12" s="29">
        <v>55</v>
      </c>
      <c r="J12" s="27">
        <v>47.580664999999996</v>
      </c>
      <c r="K12">
        <v>12</v>
      </c>
      <c r="M12" s="20" t="s">
        <v>51</v>
      </c>
      <c r="N12" s="21">
        <v>9</v>
      </c>
    </row>
    <row r="13" spans="1:14" x14ac:dyDescent="0.25">
      <c r="A13" s="37" t="s">
        <v>206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M13" s="20" t="s">
        <v>52</v>
      </c>
      <c r="N13" s="21">
        <v>8</v>
      </c>
    </row>
    <row r="14" spans="1:14" x14ac:dyDescent="0.25">
      <c r="A14">
        <v>1</v>
      </c>
      <c r="B14" s="25" t="s">
        <v>68</v>
      </c>
      <c r="C14">
        <v>1996</v>
      </c>
      <c r="D14" t="s">
        <v>99</v>
      </c>
      <c r="E14" s="27">
        <v>68.5</v>
      </c>
      <c r="F14" s="29">
        <v>60</v>
      </c>
      <c r="G14" s="29">
        <v>65</v>
      </c>
      <c r="H14" s="30">
        <v>67.5</v>
      </c>
      <c r="I14" s="29">
        <v>65</v>
      </c>
      <c r="J14" s="27">
        <v>51.999024999999996</v>
      </c>
      <c r="K14">
        <v>12</v>
      </c>
      <c r="M14" s="15" t="s">
        <v>53</v>
      </c>
      <c r="N14" s="21">
        <v>8</v>
      </c>
    </row>
    <row r="15" spans="1:14" x14ac:dyDescent="0.25">
      <c r="A15">
        <v>2</v>
      </c>
      <c r="B15" s="25" t="s">
        <v>114</v>
      </c>
      <c r="C15">
        <v>1991</v>
      </c>
      <c r="D15" t="s">
        <v>115</v>
      </c>
      <c r="E15" s="27">
        <v>66.7</v>
      </c>
      <c r="F15" s="29">
        <v>52.5</v>
      </c>
      <c r="G15" s="29">
        <v>57.5</v>
      </c>
      <c r="H15" s="29">
        <v>62.5</v>
      </c>
      <c r="I15" s="29">
        <v>62.5</v>
      </c>
      <c r="J15" s="27">
        <v>50.624500000000005</v>
      </c>
      <c r="K15">
        <v>9</v>
      </c>
      <c r="M15" s="15" t="s">
        <v>54</v>
      </c>
      <c r="N15" s="21">
        <v>7</v>
      </c>
    </row>
    <row r="16" spans="1:14" ht="13.8" x14ac:dyDescent="0.25">
      <c r="A16">
        <v>3</v>
      </c>
      <c r="B16" s="25" t="s">
        <v>113</v>
      </c>
      <c r="C16">
        <v>1989</v>
      </c>
      <c r="D16" t="s">
        <v>104</v>
      </c>
      <c r="E16" s="27">
        <v>64.150000000000006</v>
      </c>
      <c r="F16" s="29">
        <v>45</v>
      </c>
      <c r="G16" s="29">
        <v>50</v>
      </c>
      <c r="H16" s="29">
        <v>52.5</v>
      </c>
      <c r="I16" s="29">
        <v>52.5</v>
      </c>
      <c r="J16" s="27">
        <v>43.376759999999997</v>
      </c>
      <c r="K16">
        <v>8</v>
      </c>
      <c r="M16" s="17" t="s">
        <v>46</v>
      </c>
      <c r="N16" s="23">
        <f>SUM(N6:N15)</f>
        <v>101</v>
      </c>
    </row>
    <row r="17" spans="1:14" x14ac:dyDescent="0.25">
      <c r="A17">
        <v>4</v>
      </c>
      <c r="B17" s="25" t="s">
        <v>111</v>
      </c>
      <c r="C17">
        <v>1983</v>
      </c>
      <c r="D17" t="s">
        <v>95</v>
      </c>
      <c r="E17" s="28">
        <v>65.5</v>
      </c>
      <c r="F17" s="31">
        <v>40</v>
      </c>
      <c r="G17" s="32">
        <v>42.5</v>
      </c>
      <c r="H17" s="31">
        <v>45</v>
      </c>
      <c r="I17" s="32">
        <v>42.5</v>
      </c>
      <c r="J17" s="28">
        <v>34.735590000000002</v>
      </c>
      <c r="K17">
        <v>7</v>
      </c>
      <c r="M17" s="19" t="s">
        <v>47</v>
      </c>
      <c r="N17" s="19"/>
    </row>
    <row r="18" spans="1:14" x14ac:dyDescent="0.25">
      <c r="A18">
        <v>5</v>
      </c>
      <c r="B18" s="25" t="s">
        <v>112</v>
      </c>
      <c r="C18">
        <v>1997</v>
      </c>
      <c r="D18" t="s">
        <v>99</v>
      </c>
      <c r="E18" s="27">
        <v>67.7</v>
      </c>
      <c r="F18" s="29">
        <v>42.5</v>
      </c>
      <c r="G18" s="30">
        <v>47.5</v>
      </c>
      <c r="H18" s="30">
        <v>47.5</v>
      </c>
      <c r="I18" s="29">
        <v>42.5</v>
      </c>
      <c r="J18" s="27">
        <v>34.182622500000001</v>
      </c>
      <c r="K18">
        <v>6</v>
      </c>
      <c r="M18" t="s">
        <v>71</v>
      </c>
      <c r="N18" t="s">
        <v>82</v>
      </c>
    </row>
    <row r="19" spans="1:14" x14ac:dyDescent="0.25">
      <c r="A19" s="37" t="s">
        <v>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M19" t="s">
        <v>49</v>
      </c>
      <c r="N19" t="s">
        <v>82</v>
      </c>
    </row>
    <row r="20" spans="1:14" x14ac:dyDescent="0.25">
      <c r="A20">
        <v>1</v>
      </c>
      <c r="B20" s="25" t="s">
        <v>118</v>
      </c>
      <c r="C20">
        <v>1996</v>
      </c>
      <c r="D20" t="s">
        <v>15</v>
      </c>
      <c r="E20" s="27">
        <v>79</v>
      </c>
      <c r="F20" s="29">
        <v>67.5</v>
      </c>
      <c r="G20" s="29">
        <v>72.5</v>
      </c>
      <c r="H20" s="30">
        <v>75</v>
      </c>
      <c r="I20" s="29">
        <v>72.5</v>
      </c>
      <c r="J20" s="27">
        <v>55.004517499999999</v>
      </c>
      <c r="K20">
        <v>12</v>
      </c>
      <c r="M20" t="s">
        <v>48</v>
      </c>
      <c r="N20" t="s">
        <v>83</v>
      </c>
    </row>
    <row r="21" spans="1:14" x14ac:dyDescent="0.25">
      <c r="A21" s="37" t="s">
        <v>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N21" t="s">
        <v>73</v>
      </c>
    </row>
    <row r="22" spans="1:14" x14ac:dyDescent="0.25">
      <c r="A22">
        <v>1</v>
      </c>
      <c r="B22" s="25" t="s">
        <v>59</v>
      </c>
      <c r="C22">
        <v>1995</v>
      </c>
      <c r="D22" t="s">
        <v>15</v>
      </c>
      <c r="E22" s="27">
        <v>86.1</v>
      </c>
      <c r="F22" s="29">
        <v>80</v>
      </c>
      <c r="G22" s="29">
        <v>85</v>
      </c>
      <c r="H22" s="29">
        <v>87.5</v>
      </c>
      <c r="I22" s="29">
        <v>87.5</v>
      </c>
      <c r="J22" s="27">
        <v>64.898049999999998</v>
      </c>
      <c r="K22">
        <v>12</v>
      </c>
      <c r="N22" t="s">
        <v>84</v>
      </c>
    </row>
    <row r="23" spans="1:14" x14ac:dyDescent="0.25">
      <c r="A23">
        <v>2</v>
      </c>
      <c r="B23" s="25" t="s">
        <v>122</v>
      </c>
      <c r="C23">
        <v>1985</v>
      </c>
      <c r="D23" t="s">
        <v>95</v>
      </c>
      <c r="E23" s="27">
        <v>111</v>
      </c>
      <c r="F23" s="29">
        <v>80</v>
      </c>
      <c r="G23" s="29">
        <v>85</v>
      </c>
      <c r="H23" s="30">
        <v>87.5</v>
      </c>
      <c r="I23" s="29">
        <v>85</v>
      </c>
      <c r="J23" s="27">
        <v>60.68524</v>
      </c>
      <c r="K23">
        <v>9</v>
      </c>
      <c r="N23" t="s">
        <v>74</v>
      </c>
    </row>
    <row r="24" spans="1:14" x14ac:dyDescent="0.25">
      <c r="A24">
        <v>3</v>
      </c>
      <c r="B24" s="25" t="s">
        <v>121</v>
      </c>
      <c r="C24">
        <v>1997</v>
      </c>
      <c r="D24" t="s">
        <v>110</v>
      </c>
      <c r="E24" s="27">
        <v>100.9</v>
      </c>
      <c r="F24" s="29">
        <v>70</v>
      </c>
      <c r="G24" s="30">
        <v>75</v>
      </c>
      <c r="H24" s="29">
        <v>75</v>
      </c>
      <c r="I24" s="29">
        <v>75</v>
      </c>
      <c r="J24" s="27">
        <v>54.097725000000004</v>
      </c>
      <c r="K24">
        <v>8</v>
      </c>
      <c r="N24" t="s">
        <v>72</v>
      </c>
    </row>
    <row r="25" spans="1:14" x14ac:dyDescent="0.25">
      <c r="A25">
        <v>4</v>
      </c>
      <c r="B25" s="25" t="s">
        <v>119</v>
      </c>
      <c r="C25">
        <v>1985</v>
      </c>
      <c r="D25" t="s">
        <v>120</v>
      </c>
      <c r="E25" s="27">
        <v>94.65</v>
      </c>
      <c r="F25" s="29">
        <v>65</v>
      </c>
      <c r="G25" s="29">
        <v>70</v>
      </c>
      <c r="H25" s="30">
        <v>72.5</v>
      </c>
      <c r="I25" s="29">
        <v>70</v>
      </c>
      <c r="J25" s="27">
        <v>50.966650000000001</v>
      </c>
      <c r="K25">
        <v>7</v>
      </c>
      <c r="M25" t="s">
        <v>85</v>
      </c>
      <c r="N25" t="s">
        <v>86</v>
      </c>
    </row>
    <row r="26" spans="1:14" x14ac:dyDescent="0.25">
      <c r="A26" s="42" t="s">
        <v>78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M26" t="s">
        <v>87</v>
      </c>
      <c r="N26" t="s">
        <v>72</v>
      </c>
    </row>
    <row r="27" spans="1:14" x14ac:dyDescent="0.25">
      <c r="A27" s="10" t="s">
        <v>34</v>
      </c>
      <c r="B27" s="10" t="s">
        <v>35</v>
      </c>
      <c r="C27" s="41" t="s">
        <v>37</v>
      </c>
      <c r="D27" s="41"/>
      <c r="E27" s="26" t="s">
        <v>38</v>
      </c>
      <c r="F27" s="26" t="s">
        <v>42</v>
      </c>
      <c r="G27" s="41" t="s">
        <v>77</v>
      </c>
      <c r="H27" s="41"/>
      <c r="I27" s="26" t="s">
        <v>44</v>
      </c>
      <c r="J27" s="26"/>
      <c r="K27" s="12"/>
      <c r="N27" t="s">
        <v>88</v>
      </c>
    </row>
    <row r="28" spans="1:14" x14ac:dyDescent="0.25">
      <c r="A28" s="1" t="s">
        <v>2</v>
      </c>
      <c r="B28" s="25" t="s">
        <v>59</v>
      </c>
      <c r="C28" s="1"/>
      <c r="D28" t="s">
        <v>15</v>
      </c>
      <c r="E28" s="27">
        <v>86.1</v>
      </c>
      <c r="F28" s="29">
        <v>87.5</v>
      </c>
      <c r="G28" s="7"/>
      <c r="H28" s="27">
        <v>64.898049999999998</v>
      </c>
      <c r="I28">
        <v>1</v>
      </c>
      <c r="N28" t="s">
        <v>89</v>
      </c>
    </row>
    <row r="29" spans="1:14" x14ac:dyDescent="0.25">
      <c r="A29" s="1" t="s">
        <v>3</v>
      </c>
      <c r="B29" s="25" t="s">
        <v>122</v>
      </c>
      <c r="C29" s="1"/>
      <c r="D29" t="s">
        <v>95</v>
      </c>
      <c r="E29" s="27">
        <v>111</v>
      </c>
      <c r="F29" s="29">
        <v>85</v>
      </c>
      <c r="G29" s="6"/>
      <c r="H29" s="27">
        <v>60.68524</v>
      </c>
      <c r="I29">
        <v>2</v>
      </c>
      <c r="M29" s="20" t="s">
        <v>90</v>
      </c>
      <c r="N29" s="20" t="s">
        <v>91</v>
      </c>
    </row>
    <row r="30" spans="1:14" x14ac:dyDescent="0.25">
      <c r="A30" s="1" t="s">
        <v>5</v>
      </c>
      <c r="B30" s="25" t="s">
        <v>118</v>
      </c>
      <c r="C30" s="1"/>
      <c r="D30" t="s">
        <v>15</v>
      </c>
      <c r="E30" s="27">
        <v>79</v>
      </c>
      <c r="F30" s="29">
        <v>72.5</v>
      </c>
      <c r="G30" s="2"/>
      <c r="H30" s="27">
        <v>55.004517499999999</v>
      </c>
      <c r="I30">
        <v>1</v>
      </c>
      <c r="N30" t="s">
        <v>92</v>
      </c>
    </row>
    <row r="31" spans="1:14" x14ac:dyDescent="0.25">
      <c r="M31" s="20" t="s">
        <v>93</v>
      </c>
      <c r="N31" s="20" t="s">
        <v>91</v>
      </c>
    </row>
    <row r="32" spans="1:14" x14ac:dyDescent="0.25">
      <c r="A32" s="40" t="s">
        <v>19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N32" t="s">
        <v>208</v>
      </c>
    </row>
    <row r="33" spans="1:16" x14ac:dyDescent="0.25">
      <c r="A33" s="37" t="s">
        <v>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6" x14ac:dyDescent="0.25">
      <c r="A34">
        <v>1</v>
      </c>
      <c r="B34" s="25" t="s">
        <v>98</v>
      </c>
      <c r="C34">
        <v>2000</v>
      </c>
      <c r="D34" t="s">
        <v>99</v>
      </c>
      <c r="E34" s="27">
        <v>56.7</v>
      </c>
      <c r="F34" s="29">
        <v>57.5</v>
      </c>
      <c r="G34" s="29">
        <v>62.5</v>
      </c>
      <c r="H34" s="30">
        <v>65</v>
      </c>
      <c r="I34" s="29">
        <v>62.5</v>
      </c>
      <c r="J34" s="27">
        <v>55.794750000000001</v>
      </c>
      <c r="K34">
        <v>12</v>
      </c>
    </row>
    <row r="35" spans="1:16" x14ac:dyDescent="0.25">
      <c r="A35">
        <v>2</v>
      </c>
      <c r="B35" s="25" t="s">
        <v>97</v>
      </c>
      <c r="C35">
        <v>2001</v>
      </c>
      <c r="D35" t="s">
        <v>95</v>
      </c>
      <c r="E35" s="27">
        <v>56</v>
      </c>
      <c r="F35" s="29">
        <v>40</v>
      </c>
      <c r="G35" s="29">
        <v>42.5</v>
      </c>
      <c r="H35" s="30">
        <v>45</v>
      </c>
      <c r="I35" s="29">
        <v>42.5</v>
      </c>
      <c r="J35" s="27">
        <v>38.289652500000003</v>
      </c>
      <c r="K35">
        <v>9</v>
      </c>
    </row>
    <row r="36" spans="1:16" x14ac:dyDescent="0.25">
      <c r="A36" s="37" t="s">
        <v>207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6" x14ac:dyDescent="0.25">
      <c r="A37">
        <v>1</v>
      </c>
      <c r="B37" s="25" t="s">
        <v>116</v>
      </c>
      <c r="C37">
        <v>2001</v>
      </c>
      <c r="D37" t="s">
        <v>104</v>
      </c>
      <c r="E37" s="27">
        <v>72.099999999999994</v>
      </c>
      <c r="F37" s="29">
        <v>47.5</v>
      </c>
      <c r="G37" s="29">
        <v>50</v>
      </c>
      <c r="H37" s="29">
        <v>52.5</v>
      </c>
      <c r="I37" s="29">
        <v>52.5</v>
      </c>
      <c r="J37" s="27">
        <v>41.104297500000001</v>
      </c>
      <c r="K37">
        <v>12</v>
      </c>
    </row>
    <row r="38" spans="1:16" s="12" customFormat="1" x14ac:dyDescent="0.25">
      <c r="A38" s="42" t="s">
        <v>26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M38"/>
      <c r="N38"/>
      <c r="O38"/>
      <c r="P38"/>
    </row>
    <row r="39" spans="1:16" x14ac:dyDescent="0.25">
      <c r="A39" s="10" t="s">
        <v>34</v>
      </c>
      <c r="B39" s="10" t="s">
        <v>35</v>
      </c>
      <c r="C39" s="41" t="s">
        <v>37</v>
      </c>
      <c r="D39" s="41"/>
      <c r="E39" s="16" t="s">
        <v>38</v>
      </c>
      <c r="F39" s="16" t="s">
        <v>42</v>
      </c>
      <c r="G39" s="41" t="s">
        <v>77</v>
      </c>
      <c r="H39" s="41"/>
      <c r="I39" s="16" t="s">
        <v>44</v>
      </c>
      <c r="J39" s="26"/>
      <c r="K39" s="12"/>
    </row>
    <row r="40" spans="1:16" x14ac:dyDescent="0.25">
      <c r="A40" s="1" t="s">
        <v>2</v>
      </c>
      <c r="B40" s="25" t="s">
        <v>98</v>
      </c>
      <c r="C40" s="1"/>
      <c r="D40" t="s">
        <v>99</v>
      </c>
      <c r="E40" s="27">
        <v>56.7</v>
      </c>
      <c r="F40" s="29">
        <v>62.5</v>
      </c>
      <c r="G40" s="7"/>
      <c r="H40" s="27">
        <v>55.794750000000001</v>
      </c>
      <c r="I40">
        <v>1</v>
      </c>
    </row>
    <row r="41" spans="1:16" x14ac:dyDescent="0.25">
      <c r="A41" s="1" t="s">
        <v>3</v>
      </c>
      <c r="B41" s="25" t="s">
        <v>116</v>
      </c>
      <c r="C41" s="1"/>
      <c r="D41" t="s">
        <v>104</v>
      </c>
      <c r="E41" s="27">
        <v>72.099999999999994</v>
      </c>
      <c r="F41" s="29">
        <v>52.5</v>
      </c>
      <c r="G41" s="6"/>
      <c r="H41" s="27">
        <v>41.104297500000001</v>
      </c>
      <c r="I41">
        <v>1</v>
      </c>
    </row>
    <row r="42" spans="1:16" x14ac:dyDescent="0.25">
      <c r="A42" s="1" t="s">
        <v>5</v>
      </c>
      <c r="B42" s="25" t="s">
        <v>97</v>
      </c>
      <c r="C42" s="1"/>
      <c r="D42" t="s">
        <v>95</v>
      </c>
      <c r="E42" s="27">
        <v>56</v>
      </c>
      <c r="F42" s="29">
        <v>42.5</v>
      </c>
      <c r="G42" s="2"/>
      <c r="H42" s="27">
        <v>38.289652500000003</v>
      </c>
      <c r="I42">
        <v>2</v>
      </c>
    </row>
    <row r="44" spans="1:16" x14ac:dyDescent="0.25">
      <c r="A44" s="40" t="s">
        <v>56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6" x14ac:dyDescent="0.25">
      <c r="A45" s="37" t="s">
        <v>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6" x14ac:dyDescent="0.25">
      <c r="A46">
        <v>1</v>
      </c>
      <c r="B46" s="25" t="s">
        <v>105</v>
      </c>
      <c r="C46">
        <v>1942</v>
      </c>
      <c r="D46" t="s">
        <v>106</v>
      </c>
      <c r="E46" s="27">
        <v>61.85</v>
      </c>
      <c r="F46" s="29">
        <v>52.5</v>
      </c>
      <c r="G46" s="29">
        <v>57.5</v>
      </c>
      <c r="H46" s="29">
        <v>60</v>
      </c>
      <c r="I46" s="29">
        <v>60</v>
      </c>
      <c r="J46" s="27">
        <v>50.5989</v>
      </c>
      <c r="K46">
        <v>12</v>
      </c>
    </row>
    <row r="47" spans="1:16" x14ac:dyDescent="0.25">
      <c r="A47">
        <v>2</v>
      </c>
      <c r="B47" s="25" t="s">
        <v>107</v>
      </c>
      <c r="C47">
        <v>1978</v>
      </c>
      <c r="D47" t="s">
        <v>108</v>
      </c>
      <c r="E47" s="27">
        <v>58.4</v>
      </c>
      <c r="F47" s="29">
        <v>55</v>
      </c>
      <c r="G47" s="29">
        <v>57.5</v>
      </c>
      <c r="H47" s="30">
        <v>60</v>
      </c>
      <c r="I47" s="29">
        <v>57.5</v>
      </c>
      <c r="J47" s="27">
        <v>50.278747500000001</v>
      </c>
      <c r="K47">
        <v>9</v>
      </c>
    </row>
    <row r="48" spans="1:16" x14ac:dyDescent="0.25">
      <c r="A48">
        <v>3</v>
      </c>
      <c r="B48" s="25" t="s">
        <v>103</v>
      </c>
      <c r="C48">
        <v>1974</v>
      </c>
      <c r="D48" t="s">
        <v>104</v>
      </c>
      <c r="E48" s="27">
        <v>59.35</v>
      </c>
      <c r="F48" s="29">
        <v>35</v>
      </c>
      <c r="G48" s="29">
        <v>37.5</v>
      </c>
      <c r="H48" s="29">
        <v>40</v>
      </c>
      <c r="I48" s="29">
        <v>40</v>
      </c>
      <c r="J48" s="27">
        <v>34.604119999999995</v>
      </c>
      <c r="K48">
        <v>8</v>
      </c>
    </row>
    <row r="49" spans="1:16" x14ac:dyDescent="0.25">
      <c r="A49" s="37" t="s">
        <v>207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6" x14ac:dyDescent="0.25">
      <c r="A50">
        <v>1</v>
      </c>
      <c r="B50" s="25" t="s">
        <v>117</v>
      </c>
      <c r="C50">
        <v>1969</v>
      </c>
      <c r="D50" t="s">
        <v>106</v>
      </c>
      <c r="E50" s="27">
        <v>71.2</v>
      </c>
      <c r="F50" s="29">
        <v>72.5</v>
      </c>
      <c r="G50" s="29">
        <v>75</v>
      </c>
      <c r="H50" s="29">
        <v>77.5</v>
      </c>
      <c r="I50" s="29">
        <v>77.5</v>
      </c>
      <c r="J50" s="27">
        <v>60.982192499999996</v>
      </c>
      <c r="K50">
        <v>12</v>
      </c>
    </row>
    <row r="51" spans="1:16" x14ac:dyDescent="0.25">
      <c r="A51">
        <v>2</v>
      </c>
      <c r="B51" s="25" t="s">
        <v>58</v>
      </c>
      <c r="C51">
        <v>1971</v>
      </c>
      <c r="D51" t="s">
        <v>104</v>
      </c>
      <c r="E51" s="27">
        <v>75.599999999999994</v>
      </c>
      <c r="F51" s="29">
        <v>45</v>
      </c>
      <c r="G51" s="29">
        <v>50</v>
      </c>
      <c r="H51" s="29">
        <v>52.5</v>
      </c>
      <c r="I51" s="29">
        <v>52.5</v>
      </c>
      <c r="J51" s="27">
        <v>40.396754999999999</v>
      </c>
      <c r="K51">
        <v>9</v>
      </c>
    </row>
    <row r="52" spans="1:16" x14ac:dyDescent="0.25">
      <c r="A52" s="42" t="s">
        <v>79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6" s="12" customFormat="1" x14ac:dyDescent="0.25">
      <c r="A53" s="10" t="s">
        <v>34</v>
      </c>
      <c r="B53" s="10" t="s">
        <v>35</v>
      </c>
      <c r="C53" s="41" t="s">
        <v>37</v>
      </c>
      <c r="D53" s="41"/>
      <c r="E53" s="18" t="s">
        <v>38</v>
      </c>
      <c r="F53" s="18" t="s">
        <v>42</v>
      </c>
      <c r="G53" s="41" t="s">
        <v>77</v>
      </c>
      <c r="H53" s="41"/>
      <c r="I53" s="18" t="s">
        <v>44</v>
      </c>
      <c r="J53" s="26"/>
      <c r="M53"/>
      <c r="N53"/>
      <c r="O53"/>
      <c r="P53"/>
    </row>
    <row r="54" spans="1:16" s="12" customFormat="1" x14ac:dyDescent="0.25">
      <c r="A54" s="1" t="s">
        <v>2</v>
      </c>
      <c r="B54" s="25" t="s">
        <v>117</v>
      </c>
      <c r="C54" s="1"/>
      <c r="D54" t="s">
        <v>106</v>
      </c>
      <c r="E54" s="27">
        <v>71.2</v>
      </c>
      <c r="F54" s="29">
        <v>77.5</v>
      </c>
      <c r="G54" s="7"/>
      <c r="H54" s="27">
        <v>60.982192499999996</v>
      </c>
      <c r="I54">
        <v>1</v>
      </c>
      <c r="J54"/>
      <c r="K54"/>
      <c r="M54"/>
      <c r="N54"/>
      <c r="O54"/>
      <c r="P54"/>
    </row>
    <row r="55" spans="1:16" x14ac:dyDescent="0.25">
      <c r="A55" s="1" t="s">
        <v>3</v>
      </c>
      <c r="B55" s="25" t="s">
        <v>105</v>
      </c>
      <c r="C55" s="1"/>
      <c r="D55" t="s">
        <v>106</v>
      </c>
      <c r="E55" s="27">
        <v>61.85</v>
      </c>
      <c r="F55" s="29">
        <v>60</v>
      </c>
      <c r="G55" s="29"/>
      <c r="H55" s="27">
        <v>50.5989</v>
      </c>
      <c r="I55">
        <v>1</v>
      </c>
    </row>
    <row r="56" spans="1:16" x14ac:dyDescent="0.25">
      <c r="A56" s="1" t="s">
        <v>5</v>
      </c>
      <c r="B56" s="25" t="s">
        <v>107</v>
      </c>
      <c r="C56" s="1"/>
      <c r="D56" t="s">
        <v>108</v>
      </c>
      <c r="E56" s="27">
        <v>58.4</v>
      </c>
      <c r="F56" s="29">
        <v>57.5</v>
      </c>
      <c r="G56" s="29"/>
      <c r="H56" s="27">
        <v>50.278747500000001</v>
      </c>
      <c r="I56">
        <v>2</v>
      </c>
    </row>
    <row r="57" spans="1:16" x14ac:dyDescent="0.25">
      <c r="A57" s="35" t="s">
        <v>213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6" x14ac:dyDescent="0.25">
      <c r="A58" s="1">
        <v>1</v>
      </c>
      <c r="B58" t="s">
        <v>95</v>
      </c>
      <c r="C58">
        <v>37</v>
      </c>
      <c r="D58" t="s">
        <v>217</v>
      </c>
      <c r="E58">
        <v>175.32</v>
      </c>
      <c r="F58" s="3"/>
      <c r="G58" s="3"/>
      <c r="H58" s="4"/>
      <c r="J58" s="5"/>
      <c r="K58" s="7"/>
    </row>
    <row r="59" spans="1:16" x14ac:dyDescent="0.25">
      <c r="A59" s="1">
        <v>2</v>
      </c>
      <c r="B59" t="s">
        <v>104</v>
      </c>
      <c r="C59">
        <v>37</v>
      </c>
      <c r="D59" t="s">
        <v>220</v>
      </c>
      <c r="E59">
        <v>159.47999999999999</v>
      </c>
      <c r="F59" s="3"/>
      <c r="G59" s="3"/>
      <c r="H59" s="4"/>
      <c r="J59" s="5"/>
      <c r="K59" s="7"/>
    </row>
    <row r="60" spans="1:16" x14ac:dyDescent="0.25">
      <c r="A60" s="1">
        <v>3</v>
      </c>
      <c r="B60" t="s">
        <v>99</v>
      </c>
      <c r="C60">
        <v>30</v>
      </c>
      <c r="D60" t="s">
        <v>219</v>
      </c>
      <c r="F60" s="3"/>
      <c r="G60" s="3"/>
      <c r="H60" s="4"/>
      <c r="J60" s="5"/>
      <c r="K60" s="7"/>
    </row>
    <row r="61" spans="1:16" x14ac:dyDescent="0.25">
      <c r="A61" s="1">
        <v>4</v>
      </c>
      <c r="B61" t="s">
        <v>15</v>
      </c>
      <c r="C61">
        <v>24</v>
      </c>
      <c r="D61" t="s">
        <v>216</v>
      </c>
      <c r="E61">
        <v>119.9</v>
      </c>
      <c r="F61" s="3"/>
      <c r="G61" s="3"/>
      <c r="H61" s="4"/>
      <c r="J61" s="5"/>
      <c r="K61" s="7"/>
    </row>
    <row r="62" spans="1:16" x14ac:dyDescent="0.25">
      <c r="A62" s="1">
        <v>5</v>
      </c>
      <c r="B62" t="s">
        <v>106</v>
      </c>
      <c r="C62">
        <v>24</v>
      </c>
      <c r="D62" t="s">
        <v>216</v>
      </c>
      <c r="E62">
        <v>111.58</v>
      </c>
      <c r="F62" s="3"/>
      <c r="G62" s="3"/>
      <c r="H62" s="4"/>
      <c r="J62" s="5"/>
      <c r="K62" s="7"/>
    </row>
    <row r="63" spans="1:16" x14ac:dyDescent="0.25">
      <c r="A63" s="1">
        <v>6</v>
      </c>
      <c r="B63" t="s">
        <v>110</v>
      </c>
      <c r="C63">
        <v>20</v>
      </c>
      <c r="D63" t="s">
        <v>218</v>
      </c>
      <c r="F63" s="3"/>
      <c r="G63" s="3"/>
      <c r="H63" s="4"/>
      <c r="J63" s="5"/>
      <c r="K63" s="7"/>
    </row>
    <row r="64" spans="1:16" x14ac:dyDescent="0.25">
      <c r="A64" s="1">
        <v>7</v>
      </c>
      <c r="B64" t="s">
        <v>69</v>
      </c>
      <c r="C64">
        <v>12</v>
      </c>
      <c r="D64">
        <v>12</v>
      </c>
      <c r="F64" s="3"/>
      <c r="G64" s="3"/>
      <c r="H64" s="4"/>
      <c r="J64" s="5"/>
      <c r="K64" s="7"/>
    </row>
    <row r="65" spans="1:16" x14ac:dyDescent="0.25">
      <c r="A65" s="1">
        <v>8</v>
      </c>
      <c r="B65" t="s">
        <v>115</v>
      </c>
      <c r="C65">
        <v>9</v>
      </c>
      <c r="D65">
        <v>9</v>
      </c>
      <c r="E65">
        <v>50.62</v>
      </c>
      <c r="F65" s="3"/>
      <c r="G65" s="3"/>
      <c r="H65" s="4"/>
      <c r="J65" s="5"/>
      <c r="K65" s="7"/>
    </row>
    <row r="66" spans="1:16" x14ac:dyDescent="0.25">
      <c r="A66" s="1">
        <v>9</v>
      </c>
      <c r="B66" t="s">
        <v>108</v>
      </c>
      <c r="C66">
        <v>9</v>
      </c>
      <c r="D66">
        <v>9</v>
      </c>
      <c r="E66">
        <v>50.28</v>
      </c>
      <c r="F66" s="3"/>
      <c r="G66" s="3"/>
      <c r="H66" s="4"/>
      <c r="J66" s="5"/>
      <c r="K66" s="7"/>
    </row>
    <row r="67" spans="1:16" x14ac:dyDescent="0.25">
      <c r="A67" s="1">
        <v>10</v>
      </c>
      <c r="B67" t="s">
        <v>102</v>
      </c>
      <c r="C67">
        <v>9</v>
      </c>
      <c r="D67">
        <v>9</v>
      </c>
      <c r="E67">
        <v>37.51</v>
      </c>
      <c r="F67" s="3"/>
      <c r="G67" s="3"/>
      <c r="H67" s="4"/>
      <c r="J67" s="5"/>
      <c r="K67" s="7"/>
    </row>
    <row r="68" spans="1:16" x14ac:dyDescent="0.25">
      <c r="A68" s="1">
        <v>11</v>
      </c>
      <c r="B68" t="s">
        <v>120</v>
      </c>
      <c r="C68">
        <v>7</v>
      </c>
      <c r="D68">
        <v>7</v>
      </c>
      <c r="F68" s="3"/>
      <c r="G68" s="3"/>
      <c r="H68" s="4"/>
      <c r="J68" s="5"/>
      <c r="K68" s="7"/>
    </row>
    <row r="69" spans="1:16" x14ac:dyDescent="0.25">
      <c r="A69" s="44" t="s">
        <v>76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6" x14ac:dyDescent="0.25">
      <c r="A70" s="37" t="s">
        <v>11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6" s="12" customFormat="1" x14ac:dyDescent="0.25">
      <c r="A71">
        <v>1</v>
      </c>
      <c r="B71" s="25" t="s">
        <v>189</v>
      </c>
      <c r="C71">
        <v>1986</v>
      </c>
      <c r="D71" t="s">
        <v>115</v>
      </c>
      <c r="E71" s="27">
        <v>65.2</v>
      </c>
      <c r="F71" s="29">
        <v>95</v>
      </c>
      <c r="G71" s="29">
        <v>100</v>
      </c>
      <c r="H71" s="29">
        <v>105</v>
      </c>
      <c r="I71" s="29">
        <v>105</v>
      </c>
      <c r="J71" s="27">
        <v>59.954895</v>
      </c>
      <c r="K71">
        <v>12</v>
      </c>
      <c r="M71"/>
      <c r="N71"/>
      <c r="O71"/>
      <c r="P71"/>
    </row>
    <row r="72" spans="1:16" x14ac:dyDescent="0.25">
      <c r="A72">
        <v>2</v>
      </c>
      <c r="B72" s="25" t="s">
        <v>190</v>
      </c>
      <c r="C72">
        <v>1993</v>
      </c>
      <c r="D72" t="s">
        <v>104</v>
      </c>
      <c r="E72" s="27">
        <v>65</v>
      </c>
      <c r="F72" s="29">
        <v>95</v>
      </c>
      <c r="G72" s="29">
        <v>102.5</v>
      </c>
      <c r="H72" s="30">
        <v>105</v>
      </c>
      <c r="I72" s="29">
        <v>102.5</v>
      </c>
      <c r="J72" s="27">
        <v>58.625900000000001</v>
      </c>
      <c r="K72">
        <v>9</v>
      </c>
    </row>
    <row r="73" spans="1:16" x14ac:dyDescent="0.25">
      <c r="A73">
        <v>3</v>
      </c>
      <c r="B73" s="25" t="s">
        <v>185</v>
      </c>
      <c r="C73">
        <v>1985</v>
      </c>
      <c r="D73" t="s">
        <v>186</v>
      </c>
      <c r="E73" s="27">
        <v>61.95</v>
      </c>
      <c r="F73" s="30">
        <v>95</v>
      </c>
      <c r="G73" s="29">
        <v>95</v>
      </c>
      <c r="H73" s="29">
        <v>100</v>
      </c>
      <c r="I73" s="29">
        <v>100</v>
      </c>
      <c r="J73" s="27">
        <v>58.728700000000003</v>
      </c>
      <c r="K73">
        <v>8</v>
      </c>
    </row>
    <row r="74" spans="1:16" x14ac:dyDescent="0.25">
      <c r="A74" s="37" t="s">
        <v>12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6" x14ac:dyDescent="0.25">
      <c r="A75">
        <v>1</v>
      </c>
      <c r="B75" s="25" t="s">
        <v>199</v>
      </c>
      <c r="C75">
        <v>1990</v>
      </c>
      <c r="D75" t="s">
        <v>104</v>
      </c>
      <c r="E75" s="27">
        <v>72.75</v>
      </c>
      <c r="F75" s="29">
        <v>105</v>
      </c>
      <c r="G75" s="29">
        <v>115</v>
      </c>
      <c r="H75" s="29">
        <v>120</v>
      </c>
      <c r="I75" s="29">
        <v>120</v>
      </c>
      <c r="J75" s="27">
        <v>64.57884</v>
      </c>
      <c r="K75">
        <v>12</v>
      </c>
    </row>
    <row r="76" spans="1:16" x14ac:dyDescent="0.25">
      <c r="B76" s="25" t="s">
        <v>180</v>
      </c>
      <c r="C76">
        <v>1991</v>
      </c>
      <c r="D76" t="s">
        <v>181</v>
      </c>
      <c r="E76" s="27" t="s">
        <v>70</v>
      </c>
      <c r="F76" s="29">
        <v>0</v>
      </c>
      <c r="G76" s="29">
        <v>0</v>
      </c>
      <c r="H76" s="29">
        <v>0</v>
      </c>
      <c r="I76" s="29" t="s">
        <v>96</v>
      </c>
      <c r="J76" s="27" t="s">
        <v>96</v>
      </c>
    </row>
    <row r="77" spans="1:16" x14ac:dyDescent="0.25">
      <c r="A77" s="37" t="s">
        <v>13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6" x14ac:dyDescent="0.25">
      <c r="A78">
        <v>1</v>
      </c>
      <c r="B78" s="25" t="s">
        <v>204</v>
      </c>
      <c r="C78">
        <v>1991</v>
      </c>
      <c r="D78" t="s">
        <v>115</v>
      </c>
      <c r="E78" s="27">
        <v>80</v>
      </c>
      <c r="F78" s="29">
        <v>150</v>
      </c>
      <c r="G78" s="29">
        <v>157.5</v>
      </c>
      <c r="H78" s="30">
        <v>162.5</v>
      </c>
      <c r="I78" s="29">
        <v>157.5</v>
      </c>
      <c r="J78" s="27">
        <v>80.626770000000008</v>
      </c>
      <c r="K78">
        <v>12</v>
      </c>
    </row>
    <row r="79" spans="1:16" x14ac:dyDescent="0.25">
      <c r="A79">
        <v>2</v>
      </c>
      <c r="B79" s="25" t="s">
        <v>202</v>
      </c>
      <c r="C79">
        <v>1987</v>
      </c>
      <c r="D79" t="s">
        <v>130</v>
      </c>
      <c r="E79" s="27">
        <v>80.55</v>
      </c>
      <c r="F79" s="29">
        <v>140</v>
      </c>
      <c r="G79" s="29">
        <v>147.5</v>
      </c>
      <c r="H79" s="30">
        <v>150</v>
      </c>
      <c r="I79" s="29">
        <v>147.5</v>
      </c>
      <c r="J79" s="27">
        <v>75.240045000000009</v>
      </c>
      <c r="K79">
        <v>9</v>
      </c>
    </row>
    <row r="80" spans="1:16" x14ac:dyDescent="0.25">
      <c r="A80">
        <v>3</v>
      </c>
      <c r="B80" s="25" t="s">
        <v>200</v>
      </c>
      <c r="C80">
        <v>1996</v>
      </c>
      <c r="D80" t="s">
        <v>157</v>
      </c>
      <c r="E80" s="27">
        <v>78.599999999999994</v>
      </c>
      <c r="F80" s="29">
        <v>120</v>
      </c>
      <c r="G80" s="29">
        <v>127.5</v>
      </c>
      <c r="H80" s="29">
        <v>135</v>
      </c>
      <c r="I80" s="29">
        <v>135</v>
      </c>
      <c r="J80" s="27">
        <v>69.746130000000008</v>
      </c>
      <c r="K80">
        <v>8</v>
      </c>
    </row>
    <row r="81" spans="1:11" x14ac:dyDescent="0.25">
      <c r="A81">
        <v>4</v>
      </c>
      <c r="B81" s="25" t="s">
        <v>61</v>
      </c>
      <c r="C81">
        <v>1997</v>
      </c>
      <c r="D81" t="s">
        <v>104</v>
      </c>
      <c r="E81" s="27">
        <v>79.3</v>
      </c>
      <c r="F81" s="29">
        <v>127.5</v>
      </c>
      <c r="G81" s="29">
        <v>132.5</v>
      </c>
      <c r="H81" s="30">
        <v>137.5</v>
      </c>
      <c r="I81" s="29">
        <v>132.5</v>
      </c>
      <c r="J81" s="27">
        <v>68.139184999999998</v>
      </c>
      <c r="K81">
        <v>7</v>
      </c>
    </row>
    <row r="82" spans="1:11" x14ac:dyDescent="0.25">
      <c r="A82">
        <v>5</v>
      </c>
      <c r="B82" s="25" t="s">
        <v>191</v>
      </c>
      <c r="C82">
        <v>1993</v>
      </c>
      <c r="D82" t="s">
        <v>115</v>
      </c>
      <c r="E82" s="27">
        <v>78.900000000000006</v>
      </c>
      <c r="F82" s="29">
        <v>100</v>
      </c>
      <c r="G82" s="29">
        <v>110</v>
      </c>
      <c r="H82" s="30">
        <v>117.5</v>
      </c>
      <c r="I82" s="29">
        <v>110</v>
      </c>
      <c r="J82" s="27">
        <v>56.71743</v>
      </c>
      <c r="K82">
        <v>6</v>
      </c>
    </row>
    <row r="83" spans="1:11" x14ac:dyDescent="0.25">
      <c r="B83" s="25" t="s">
        <v>184</v>
      </c>
      <c r="C83">
        <v>1995</v>
      </c>
      <c r="D83" t="s">
        <v>95</v>
      </c>
      <c r="E83" s="27" t="s">
        <v>70</v>
      </c>
      <c r="F83" s="29">
        <v>0</v>
      </c>
      <c r="G83" s="29">
        <v>0</v>
      </c>
      <c r="H83" s="29">
        <v>0</v>
      </c>
      <c r="I83" s="29" t="s">
        <v>96</v>
      </c>
      <c r="J83" s="27" t="s">
        <v>96</v>
      </c>
    </row>
    <row r="84" spans="1:11" x14ac:dyDescent="0.25">
      <c r="A84" s="37" t="s">
        <v>14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x14ac:dyDescent="0.25">
      <c r="A85">
        <v>1</v>
      </c>
      <c r="B85" s="25" t="s">
        <v>198</v>
      </c>
      <c r="C85">
        <v>1984</v>
      </c>
      <c r="D85" t="s">
        <v>115</v>
      </c>
      <c r="E85" s="27">
        <v>92.5</v>
      </c>
      <c r="F85" s="29">
        <v>155</v>
      </c>
      <c r="G85" s="29">
        <v>165</v>
      </c>
      <c r="H85" s="29">
        <v>167.5</v>
      </c>
      <c r="I85" s="29">
        <v>167.5</v>
      </c>
      <c r="J85" s="27">
        <v>79.679079999999999</v>
      </c>
      <c r="K85">
        <v>12</v>
      </c>
    </row>
    <row r="86" spans="1:11" x14ac:dyDescent="0.25">
      <c r="A86">
        <v>4</v>
      </c>
      <c r="B86" s="25" t="s">
        <v>192</v>
      </c>
      <c r="C86">
        <v>1991</v>
      </c>
      <c r="D86" t="s">
        <v>65</v>
      </c>
      <c r="E86" s="27">
        <v>91.9</v>
      </c>
      <c r="F86" s="29">
        <v>140</v>
      </c>
      <c r="G86" s="29">
        <v>150</v>
      </c>
      <c r="H86" s="29">
        <v>155</v>
      </c>
      <c r="I86" s="29">
        <v>155</v>
      </c>
      <c r="J86" s="27">
        <v>73.969409999999996</v>
      </c>
      <c r="K86">
        <v>7</v>
      </c>
    </row>
    <row r="87" spans="1:11" x14ac:dyDescent="0.25">
      <c r="A87">
        <v>3</v>
      </c>
      <c r="B87" s="25" t="s">
        <v>193</v>
      </c>
      <c r="C87">
        <v>1983</v>
      </c>
      <c r="D87" t="s">
        <v>108</v>
      </c>
      <c r="E87" s="27">
        <v>90.75</v>
      </c>
      <c r="F87" s="29">
        <v>140</v>
      </c>
      <c r="G87" s="29">
        <v>150</v>
      </c>
      <c r="H87" s="29">
        <v>155</v>
      </c>
      <c r="I87" s="29">
        <v>155</v>
      </c>
      <c r="J87" s="27">
        <v>74.430845000000005</v>
      </c>
      <c r="K87">
        <v>8</v>
      </c>
    </row>
    <row r="88" spans="1:11" x14ac:dyDescent="0.25">
      <c r="A88">
        <v>2</v>
      </c>
      <c r="B88" s="25" t="s">
        <v>194</v>
      </c>
      <c r="C88">
        <v>1991</v>
      </c>
      <c r="D88" t="s">
        <v>195</v>
      </c>
      <c r="E88" s="27">
        <v>85.25</v>
      </c>
      <c r="F88" s="29">
        <v>150</v>
      </c>
      <c r="G88" s="29">
        <v>155</v>
      </c>
      <c r="H88" s="30">
        <v>160</v>
      </c>
      <c r="I88" s="29">
        <v>155</v>
      </c>
      <c r="J88" s="27">
        <v>76.80095</v>
      </c>
      <c r="K88">
        <v>9</v>
      </c>
    </row>
    <row r="89" spans="1:11" x14ac:dyDescent="0.25">
      <c r="A89">
        <v>5</v>
      </c>
      <c r="B89" s="25" t="s">
        <v>187</v>
      </c>
      <c r="C89">
        <v>1983</v>
      </c>
      <c r="D89" t="s">
        <v>115</v>
      </c>
      <c r="E89" s="27">
        <v>86.15</v>
      </c>
      <c r="F89" s="29">
        <v>130</v>
      </c>
      <c r="G89" s="29">
        <v>135</v>
      </c>
      <c r="H89" s="29">
        <v>140</v>
      </c>
      <c r="I89" s="29">
        <v>140</v>
      </c>
      <c r="J89" s="27">
        <v>69.000680000000003</v>
      </c>
      <c r="K89">
        <v>6</v>
      </c>
    </row>
    <row r="90" spans="1:11" x14ac:dyDescent="0.25">
      <c r="B90" s="25" t="s">
        <v>182</v>
      </c>
      <c r="C90">
        <v>1991</v>
      </c>
      <c r="D90" t="s">
        <v>104</v>
      </c>
      <c r="E90" s="27" t="s">
        <v>70</v>
      </c>
      <c r="F90" s="29">
        <v>0</v>
      </c>
      <c r="G90" s="29">
        <v>0</v>
      </c>
      <c r="H90" s="29">
        <v>0</v>
      </c>
      <c r="I90" s="29" t="s">
        <v>96</v>
      </c>
      <c r="J90" s="27" t="s">
        <v>96</v>
      </c>
    </row>
    <row r="91" spans="1:11" x14ac:dyDescent="0.25">
      <c r="A91" s="37" t="s">
        <v>16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x14ac:dyDescent="0.25">
      <c r="A92">
        <v>1</v>
      </c>
      <c r="B92" s="25" t="s">
        <v>201</v>
      </c>
      <c r="C92">
        <v>1995</v>
      </c>
      <c r="D92" t="s">
        <v>115</v>
      </c>
      <c r="E92" s="27">
        <v>102.2</v>
      </c>
      <c r="F92" s="29">
        <v>180</v>
      </c>
      <c r="G92" s="29">
        <v>190</v>
      </c>
      <c r="H92" s="29">
        <v>195</v>
      </c>
      <c r="I92" s="29">
        <v>195</v>
      </c>
      <c r="J92" s="27">
        <v>88.421189999999996</v>
      </c>
      <c r="K92">
        <v>12</v>
      </c>
    </row>
    <row r="93" spans="1:11" x14ac:dyDescent="0.25">
      <c r="A93">
        <v>2</v>
      </c>
      <c r="B93" s="25" t="s">
        <v>196</v>
      </c>
      <c r="C93">
        <v>1984</v>
      </c>
      <c r="D93" t="s">
        <v>197</v>
      </c>
      <c r="E93" s="27">
        <v>104.15</v>
      </c>
      <c r="F93" s="29">
        <v>155</v>
      </c>
      <c r="G93" s="29">
        <v>160</v>
      </c>
      <c r="H93" s="29">
        <v>165</v>
      </c>
      <c r="I93" s="29">
        <v>165</v>
      </c>
      <c r="J93" s="27">
        <v>74.160404999999997</v>
      </c>
      <c r="K93">
        <v>9</v>
      </c>
    </row>
    <row r="94" spans="1:11" x14ac:dyDescent="0.25">
      <c r="A94">
        <v>3</v>
      </c>
      <c r="B94" s="25" t="s">
        <v>183</v>
      </c>
      <c r="C94">
        <v>1988</v>
      </c>
      <c r="D94" t="s">
        <v>102</v>
      </c>
      <c r="E94" s="27">
        <v>102.8</v>
      </c>
      <c r="F94" s="29">
        <v>95</v>
      </c>
      <c r="G94" s="29">
        <v>105</v>
      </c>
      <c r="H94" s="30">
        <v>110</v>
      </c>
      <c r="I94" s="29">
        <v>105</v>
      </c>
      <c r="J94" s="27">
        <v>47.481000000000002</v>
      </c>
      <c r="K94">
        <v>8</v>
      </c>
    </row>
    <row r="95" spans="1:11" x14ac:dyDescent="0.25">
      <c r="A95" s="37" t="s">
        <v>17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x14ac:dyDescent="0.25">
      <c r="A96">
        <v>1</v>
      </c>
      <c r="B96" s="25" t="s">
        <v>60</v>
      </c>
      <c r="C96">
        <v>1987</v>
      </c>
      <c r="D96" t="s">
        <v>9</v>
      </c>
      <c r="E96" s="27">
        <v>108</v>
      </c>
      <c r="F96" s="29">
        <v>205</v>
      </c>
      <c r="G96" s="29">
        <v>212.5</v>
      </c>
      <c r="H96" s="29">
        <v>215</v>
      </c>
      <c r="I96" s="29">
        <v>215</v>
      </c>
      <c r="J96" s="27">
        <v>95.032150000000001</v>
      </c>
      <c r="K96">
        <v>12</v>
      </c>
    </row>
    <row r="97" spans="1:11" x14ac:dyDescent="0.25">
      <c r="A97">
        <v>2</v>
      </c>
      <c r="B97" s="25" t="s">
        <v>57</v>
      </c>
      <c r="C97">
        <v>1989</v>
      </c>
      <c r="D97" t="s">
        <v>130</v>
      </c>
      <c r="E97" s="27">
        <v>119</v>
      </c>
      <c r="F97" s="29">
        <v>195</v>
      </c>
      <c r="G97" s="29">
        <v>205</v>
      </c>
      <c r="H97" s="29">
        <v>215</v>
      </c>
      <c r="I97" s="29">
        <v>215</v>
      </c>
      <c r="J97" s="27">
        <v>91.031215000000003</v>
      </c>
      <c r="K97">
        <v>9</v>
      </c>
    </row>
    <row r="98" spans="1:11" x14ac:dyDescent="0.25">
      <c r="A98">
        <v>3</v>
      </c>
      <c r="B98" s="25" t="s">
        <v>63</v>
      </c>
      <c r="C98">
        <v>1986</v>
      </c>
      <c r="D98" t="s">
        <v>104</v>
      </c>
      <c r="E98" s="27">
        <v>114.3</v>
      </c>
      <c r="F98" s="29">
        <v>150</v>
      </c>
      <c r="G98" s="29">
        <v>160</v>
      </c>
      <c r="H98" s="29">
        <v>167.5</v>
      </c>
      <c r="I98" s="29">
        <v>167.5</v>
      </c>
      <c r="J98" s="27">
        <v>72.176922500000003</v>
      </c>
      <c r="K98">
        <v>8</v>
      </c>
    </row>
    <row r="99" spans="1:11" x14ac:dyDescent="0.25">
      <c r="A99">
        <v>4</v>
      </c>
      <c r="B99" s="25" t="s">
        <v>188</v>
      </c>
      <c r="C99">
        <v>1987</v>
      </c>
      <c r="D99" t="s">
        <v>99</v>
      </c>
      <c r="E99" s="27">
        <v>113.25</v>
      </c>
      <c r="F99" s="29">
        <v>130</v>
      </c>
      <c r="G99" s="29">
        <v>140</v>
      </c>
      <c r="H99" s="30">
        <v>145</v>
      </c>
      <c r="I99" s="29">
        <v>140</v>
      </c>
      <c r="J99" s="27">
        <v>60.573799999999999</v>
      </c>
      <c r="K99">
        <v>7</v>
      </c>
    </row>
    <row r="100" spans="1:11" x14ac:dyDescent="0.25">
      <c r="A100" s="37" t="s">
        <v>18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x14ac:dyDescent="0.25">
      <c r="A101">
        <v>1</v>
      </c>
      <c r="B101" s="25" t="s">
        <v>203</v>
      </c>
      <c r="C101">
        <v>1991</v>
      </c>
      <c r="D101" t="s">
        <v>104</v>
      </c>
      <c r="E101" s="27">
        <v>152.30000000000001</v>
      </c>
      <c r="F101" s="29">
        <v>210</v>
      </c>
      <c r="G101" s="29">
        <v>220</v>
      </c>
      <c r="H101" s="30">
        <v>0</v>
      </c>
      <c r="I101" s="29">
        <v>220</v>
      </c>
      <c r="J101" s="27">
        <v>84.497820000000004</v>
      </c>
      <c r="K101">
        <v>12</v>
      </c>
    </row>
    <row r="102" spans="1:11" x14ac:dyDescent="0.25">
      <c r="A102" s="42" t="s">
        <v>27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x14ac:dyDescent="0.25">
      <c r="A103" s="10" t="s">
        <v>34</v>
      </c>
      <c r="B103" s="10" t="s">
        <v>35</v>
      </c>
      <c r="C103" s="41" t="s">
        <v>37</v>
      </c>
      <c r="D103" s="41"/>
      <c r="E103" s="16" t="s">
        <v>38</v>
      </c>
      <c r="F103" s="16" t="s">
        <v>42</v>
      </c>
      <c r="G103" s="41" t="s">
        <v>77</v>
      </c>
      <c r="H103" s="41"/>
      <c r="I103" s="16" t="s">
        <v>44</v>
      </c>
      <c r="J103" s="26"/>
      <c r="K103" s="12"/>
    </row>
    <row r="104" spans="1:11" x14ac:dyDescent="0.25">
      <c r="A104" s="1" t="s">
        <v>2</v>
      </c>
      <c r="B104" s="25" t="s">
        <v>60</v>
      </c>
      <c r="C104" s="1"/>
      <c r="D104" t="s">
        <v>9</v>
      </c>
      <c r="E104" s="27">
        <v>108</v>
      </c>
      <c r="F104" s="29">
        <v>215</v>
      </c>
      <c r="G104" s="2"/>
      <c r="H104" s="27">
        <v>95.032150000000001</v>
      </c>
      <c r="I104">
        <v>1</v>
      </c>
    </row>
    <row r="105" spans="1:11" x14ac:dyDescent="0.25">
      <c r="A105" s="1" t="s">
        <v>3</v>
      </c>
      <c r="B105" s="25" t="s">
        <v>57</v>
      </c>
      <c r="C105" s="1"/>
      <c r="D105" t="s">
        <v>130</v>
      </c>
      <c r="E105" s="27">
        <v>119</v>
      </c>
      <c r="F105" s="29">
        <v>215</v>
      </c>
      <c r="G105" s="7"/>
      <c r="H105" s="27">
        <v>91.031215000000003</v>
      </c>
      <c r="I105">
        <v>2</v>
      </c>
    </row>
    <row r="106" spans="1:11" x14ac:dyDescent="0.25">
      <c r="A106" s="1" t="s">
        <v>5</v>
      </c>
      <c r="B106" s="25" t="s">
        <v>201</v>
      </c>
      <c r="C106" s="1"/>
      <c r="D106" t="s">
        <v>115</v>
      </c>
      <c r="E106" s="27">
        <v>102.2</v>
      </c>
      <c r="F106" s="29">
        <v>195</v>
      </c>
      <c r="G106" s="2"/>
      <c r="H106" s="27">
        <v>88.421189999999996</v>
      </c>
      <c r="I106">
        <v>1</v>
      </c>
    </row>
    <row r="107" spans="1:11" x14ac:dyDescent="0.25">
      <c r="A107" s="35" t="s">
        <v>212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x14ac:dyDescent="0.25">
      <c r="A108" s="1">
        <v>1</v>
      </c>
      <c r="B108" t="s">
        <v>115</v>
      </c>
      <c r="C108" s="33">
        <v>54</v>
      </c>
      <c r="D108" t="s">
        <v>223</v>
      </c>
    </row>
    <row r="109" spans="1:11" x14ac:dyDescent="0.25">
      <c r="A109" s="1">
        <v>2</v>
      </c>
      <c r="B109" t="s">
        <v>104</v>
      </c>
      <c r="C109">
        <v>48</v>
      </c>
      <c r="D109" t="s">
        <v>225</v>
      </c>
    </row>
    <row r="110" spans="1:11" x14ac:dyDescent="0.25">
      <c r="A110" s="1">
        <v>3</v>
      </c>
      <c r="B110" t="s">
        <v>130</v>
      </c>
      <c r="C110">
        <v>18</v>
      </c>
      <c r="D110" t="s">
        <v>224</v>
      </c>
    </row>
    <row r="111" spans="1:11" x14ac:dyDescent="0.25">
      <c r="A111" s="1">
        <v>4</v>
      </c>
      <c r="B111" t="s">
        <v>195</v>
      </c>
      <c r="C111">
        <v>17</v>
      </c>
      <c r="D111" t="s">
        <v>221</v>
      </c>
    </row>
    <row r="112" spans="1:11" x14ac:dyDescent="0.25">
      <c r="A112" s="1">
        <v>5</v>
      </c>
      <c r="B112" t="s">
        <v>9</v>
      </c>
      <c r="C112">
        <v>12</v>
      </c>
      <c r="D112">
        <v>12</v>
      </c>
    </row>
    <row r="113" spans="1:11" x14ac:dyDescent="0.25">
      <c r="A113" s="1">
        <v>6</v>
      </c>
      <c r="B113" t="s">
        <v>197</v>
      </c>
      <c r="C113">
        <v>9</v>
      </c>
      <c r="D113">
        <v>9</v>
      </c>
    </row>
    <row r="114" spans="1:11" x14ac:dyDescent="0.25">
      <c r="A114" s="1">
        <v>7</v>
      </c>
      <c r="B114" s="34" t="s">
        <v>108</v>
      </c>
      <c r="C114">
        <v>8</v>
      </c>
      <c r="D114">
        <v>8</v>
      </c>
      <c r="E114">
        <v>74.73</v>
      </c>
    </row>
    <row r="115" spans="1:11" x14ac:dyDescent="0.25">
      <c r="A115" s="1">
        <v>8</v>
      </c>
      <c r="B115" t="s">
        <v>157</v>
      </c>
      <c r="C115">
        <v>8</v>
      </c>
      <c r="D115">
        <v>8</v>
      </c>
      <c r="E115">
        <v>69.75</v>
      </c>
    </row>
    <row r="116" spans="1:11" x14ac:dyDescent="0.25">
      <c r="A116" s="1">
        <v>9</v>
      </c>
      <c r="B116" t="s">
        <v>186</v>
      </c>
      <c r="C116">
        <v>8</v>
      </c>
      <c r="D116">
        <v>8</v>
      </c>
      <c r="E116">
        <v>58.73</v>
      </c>
    </row>
    <row r="117" spans="1:11" x14ac:dyDescent="0.25">
      <c r="A117" s="1">
        <v>10</v>
      </c>
      <c r="B117" t="s">
        <v>65</v>
      </c>
      <c r="C117">
        <v>7</v>
      </c>
      <c r="D117">
        <v>7</v>
      </c>
      <c r="E117">
        <v>73.97</v>
      </c>
    </row>
    <row r="118" spans="1:11" x14ac:dyDescent="0.25">
      <c r="A118" s="1">
        <v>11</v>
      </c>
      <c r="B118" t="s">
        <v>99</v>
      </c>
      <c r="C118">
        <v>7</v>
      </c>
      <c r="D118">
        <v>7</v>
      </c>
      <c r="E118">
        <v>60.57</v>
      </c>
    </row>
    <row r="119" spans="1:11" x14ac:dyDescent="0.25">
      <c r="A119" s="1"/>
      <c r="B119" t="s">
        <v>181</v>
      </c>
      <c r="C119">
        <v>0</v>
      </c>
      <c r="D119">
        <v>0</v>
      </c>
    </row>
    <row r="120" spans="1:11" x14ac:dyDescent="0.25">
      <c r="A120" s="40" t="s">
        <v>20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x14ac:dyDescent="0.25">
      <c r="A121" s="37" t="s">
        <v>11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x14ac:dyDescent="0.25">
      <c r="A122">
        <v>1</v>
      </c>
      <c r="B122" s="25" t="s">
        <v>123</v>
      </c>
      <c r="C122">
        <v>2003</v>
      </c>
      <c r="D122" t="s">
        <v>69</v>
      </c>
      <c r="E122" s="27">
        <v>61.7</v>
      </c>
      <c r="F122" s="29">
        <v>80</v>
      </c>
      <c r="G122" s="30">
        <v>85</v>
      </c>
      <c r="H122" s="29">
        <v>87.5</v>
      </c>
      <c r="I122" s="29">
        <v>87.5</v>
      </c>
      <c r="J122" s="27">
        <v>51.502587500000004</v>
      </c>
      <c r="K122">
        <v>12</v>
      </c>
    </row>
    <row r="123" spans="1:11" x14ac:dyDescent="0.25">
      <c r="A123" s="37" t="s">
        <v>12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x14ac:dyDescent="0.25">
      <c r="A124">
        <v>1</v>
      </c>
      <c r="B124" s="25" t="s">
        <v>127</v>
      </c>
      <c r="C124">
        <v>2006</v>
      </c>
      <c r="D124" t="s">
        <v>95</v>
      </c>
      <c r="E124" s="27">
        <v>71.95</v>
      </c>
      <c r="F124" s="29">
        <v>92.5</v>
      </c>
      <c r="G124" s="29">
        <v>97.5</v>
      </c>
      <c r="H124" s="29">
        <v>105</v>
      </c>
      <c r="I124" s="29">
        <v>105</v>
      </c>
      <c r="J124" s="27">
        <v>56.841224999999994</v>
      </c>
      <c r="K124">
        <v>12</v>
      </c>
    </row>
    <row r="125" spans="1:11" x14ac:dyDescent="0.25">
      <c r="A125">
        <v>2</v>
      </c>
      <c r="B125" s="25" t="s">
        <v>124</v>
      </c>
      <c r="C125">
        <v>2005</v>
      </c>
      <c r="D125" t="s">
        <v>69</v>
      </c>
      <c r="E125" s="27">
        <v>70.599999999999994</v>
      </c>
      <c r="F125" s="29">
        <v>80</v>
      </c>
      <c r="G125" s="29">
        <v>85</v>
      </c>
      <c r="H125" s="29">
        <v>90</v>
      </c>
      <c r="I125" s="29">
        <v>90</v>
      </c>
      <c r="J125" s="27">
        <v>49.21848</v>
      </c>
      <c r="K125">
        <v>9</v>
      </c>
    </row>
    <row r="126" spans="1:11" x14ac:dyDescent="0.25">
      <c r="A126" s="37" t="s">
        <v>13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x14ac:dyDescent="0.25">
      <c r="A127">
        <v>1</v>
      </c>
      <c r="B127" s="25" t="s">
        <v>126</v>
      </c>
      <c r="C127">
        <v>2004</v>
      </c>
      <c r="D127" t="s">
        <v>95</v>
      </c>
      <c r="E127" s="27">
        <v>77.900000000000006</v>
      </c>
      <c r="F127" s="29">
        <v>85</v>
      </c>
      <c r="G127" s="29">
        <v>95</v>
      </c>
      <c r="H127" s="30">
        <v>97.5</v>
      </c>
      <c r="I127" s="29">
        <v>95</v>
      </c>
      <c r="J127" s="27">
        <v>49.310414999999999</v>
      </c>
      <c r="K127">
        <v>12</v>
      </c>
    </row>
    <row r="128" spans="1:11" x14ac:dyDescent="0.25">
      <c r="A128" s="37" t="s">
        <v>14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x14ac:dyDescent="0.25">
      <c r="A129">
        <v>1</v>
      </c>
      <c r="B129" s="25" t="s">
        <v>129</v>
      </c>
      <c r="C129">
        <v>2004</v>
      </c>
      <c r="D129" t="s">
        <v>130</v>
      </c>
      <c r="E129" s="27">
        <v>88.35</v>
      </c>
      <c r="F129" s="29">
        <v>130</v>
      </c>
      <c r="G129" s="29">
        <v>140</v>
      </c>
      <c r="H129" s="30">
        <v>147.5</v>
      </c>
      <c r="I129" s="29">
        <v>140</v>
      </c>
      <c r="J129" s="27">
        <v>68.131</v>
      </c>
      <c r="K129">
        <v>12</v>
      </c>
    </row>
    <row r="130" spans="1:11" x14ac:dyDescent="0.25">
      <c r="A130">
        <v>2</v>
      </c>
      <c r="B130" s="25" t="s">
        <v>128</v>
      </c>
      <c r="C130">
        <v>2004</v>
      </c>
      <c r="D130" t="s">
        <v>69</v>
      </c>
      <c r="E130" s="27">
        <v>90.05</v>
      </c>
      <c r="F130" s="29">
        <v>105</v>
      </c>
      <c r="G130" s="29">
        <v>110</v>
      </c>
      <c r="H130" s="30">
        <v>115</v>
      </c>
      <c r="I130" s="29">
        <v>110</v>
      </c>
      <c r="J130" s="27">
        <v>53.025170000000003</v>
      </c>
      <c r="K130">
        <v>9</v>
      </c>
    </row>
    <row r="131" spans="1:11" x14ac:dyDescent="0.25">
      <c r="A131" s="37" t="s">
        <v>16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x14ac:dyDescent="0.25">
      <c r="A132">
        <v>1</v>
      </c>
      <c r="B132" s="25" t="s">
        <v>125</v>
      </c>
      <c r="C132">
        <v>2003</v>
      </c>
      <c r="D132" t="s">
        <v>69</v>
      </c>
      <c r="E132" s="27">
        <v>95</v>
      </c>
      <c r="F132" s="29">
        <v>87.5</v>
      </c>
      <c r="G132" s="29">
        <v>92.5</v>
      </c>
      <c r="H132" s="29">
        <v>95</v>
      </c>
      <c r="I132" s="29">
        <v>95</v>
      </c>
      <c r="J132" s="27">
        <v>44.606300000000005</v>
      </c>
      <c r="K132">
        <v>12</v>
      </c>
    </row>
    <row r="133" spans="1:11" x14ac:dyDescent="0.25">
      <c r="A133" s="42" t="s">
        <v>28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x14ac:dyDescent="0.25">
      <c r="A134" s="10" t="s">
        <v>34</v>
      </c>
      <c r="B134" s="10" t="s">
        <v>35</v>
      </c>
      <c r="C134" s="41" t="s">
        <v>37</v>
      </c>
      <c r="D134" s="41"/>
      <c r="E134" s="16" t="s">
        <v>38</v>
      </c>
      <c r="F134" s="16" t="s">
        <v>42</v>
      </c>
      <c r="G134" s="41" t="s">
        <v>77</v>
      </c>
      <c r="H134" s="41"/>
      <c r="I134" s="16" t="s">
        <v>44</v>
      </c>
      <c r="J134" s="26"/>
      <c r="K134" s="12"/>
    </row>
    <row r="135" spans="1:11" x14ac:dyDescent="0.25">
      <c r="A135" s="1" t="s">
        <v>2</v>
      </c>
      <c r="B135" s="25" t="s">
        <v>129</v>
      </c>
      <c r="C135" s="1"/>
      <c r="D135" t="s">
        <v>130</v>
      </c>
      <c r="E135" s="27">
        <v>88.35</v>
      </c>
      <c r="F135" s="29">
        <v>140</v>
      </c>
      <c r="G135" s="2"/>
      <c r="H135" s="27">
        <v>68.131</v>
      </c>
      <c r="I135">
        <v>1</v>
      </c>
    </row>
    <row r="136" spans="1:11" x14ac:dyDescent="0.25">
      <c r="A136" s="1" t="s">
        <v>3</v>
      </c>
      <c r="B136" s="25" t="s">
        <v>127</v>
      </c>
      <c r="C136" s="1"/>
      <c r="D136" t="s">
        <v>95</v>
      </c>
      <c r="E136" s="27">
        <v>71.95</v>
      </c>
      <c r="F136" s="29">
        <v>105</v>
      </c>
      <c r="G136" s="7"/>
      <c r="H136" s="27">
        <v>56.841224999999994</v>
      </c>
      <c r="I136">
        <v>1</v>
      </c>
    </row>
    <row r="137" spans="1:11" x14ac:dyDescent="0.25">
      <c r="A137" s="1" t="s">
        <v>5</v>
      </c>
      <c r="B137" s="25" t="s">
        <v>128</v>
      </c>
      <c r="C137" s="1"/>
      <c r="D137" t="s">
        <v>69</v>
      </c>
      <c r="E137" s="27">
        <v>90.05</v>
      </c>
      <c r="F137" s="29">
        <v>110</v>
      </c>
      <c r="G137" s="7"/>
      <c r="H137" s="27">
        <v>53.025170000000003</v>
      </c>
      <c r="I137">
        <v>2</v>
      </c>
    </row>
    <row r="138" spans="1:11" x14ac:dyDescent="0.25">
      <c r="A138" s="35" t="s">
        <v>211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x14ac:dyDescent="0.25">
      <c r="A139">
        <v>1</v>
      </c>
      <c r="B139" t="s">
        <v>69</v>
      </c>
      <c r="C139">
        <v>42</v>
      </c>
      <c r="D139" s="25" t="s">
        <v>215</v>
      </c>
    </row>
    <row r="140" spans="1:11" x14ac:dyDescent="0.25">
      <c r="A140">
        <v>2</v>
      </c>
      <c r="B140" t="s">
        <v>95</v>
      </c>
      <c r="C140">
        <v>24</v>
      </c>
      <c r="D140" s="25" t="s">
        <v>216</v>
      </c>
    </row>
    <row r="141" spans="1:11" x14ac:dyDescent="0.25">
      <c r="A141">
        <v>3</v>
      </c>
      <c r="B141" t="s">
        <v>130</v>
      </c>
      <c r="C141">
        <v>12</v>
      </c>
      <c r="D141" s="25">
        <v>12</v>
      </c>
    </row>
    <row r="142" spans="1:11" x14ac:dyDescent="0.25">
      <c r="A142" s="40" t="s">
        <v>21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x14ac:dyDescent="0.25">
      <c r="A143" s="37" t="s">
        <v>11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x14ac:dyDescent="0.25">
      <c r="A144">
        <v>1</v>
      </c>
      <c r="B144" s="25" t="s">
        <v>133</v>
      </c>
      <c r="C144">
        <v>1998</v>
      </c>
      <c r="D144" t="s">
        <v>104</v>
      </c>
      <c r="E144" s="27">
        <v>66</v>
      </c>
      <c r="F144" s="29">
        <v>120</v>
      </c>
      <c r="G144" s="29">
        <v>125</v>
      </c>
      <c r="H144" s="30">
        <v>127.5</v>
      </c>
      <c r="I144" s="29">
        <v>125</v>
      </c>
      <c r="J144" s="27">
        <v>70.900624999999991</v>
      </c>
      <c r="K144">
        <v>12</v>
      </c>
    </row>
    <row r="145" spans="1:11" x14ac:dyDescent="0.25">
      <c r="A145">
        <v>2</v>
      </c>
      <c r="B145" s="25" t="s">
        <v>62</v>
      </c>
      <c r="C145">
        <v>2002</v>
      </c>
      <c r="D145" t="s">
        <v>104</v>
      </c>
      <c r="E145" s="27">
        <v>63.85</v>
      </c>
      <c r="F145" s="29">
        <v>90</v>
      </c>
      <c r="G145" s="30">
        <v>100</v>
      </c>
      <c r="H145" s="29">
        <v>100</v>
      </c>
      <c r="I145" s="29">
        <v>100</v>
      </c>
      <c r="J145" s="27">
        <v>57.758900000000004</v>
      </c>
      <c r="K145">
        <v>9</v>
      </c>
    </row>
    <row r="146" spans="1:11" x14ac:dyDescent="0.25">
      <c r="A146" s="37" t="s">
        <v>12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x14ac:dyDescent="0.25">
      <c r="A147">
        <v>1</v>
      </c>
      <c r="B147" s="25" t="s">
        <v>134</v>
      </c>
      <c r="C147">
        <v>2001</v>
      </c>
      <c r="D147" t="s">
        <v>69</v>
      </c>
      <c r="E147" s="27">
        <v>72.5</v>
      </c>
      <c r="F147" s="29">
        <v>85</v>
      </c>
      <c r="G147" s="29">
        <v>90</v>
      </c>
      <c r="H147" s="30">
        <v>92.5</v>
      </c>
      <c r="I147" s="29">
        <v>90</v>
      </c>
      <c r="J147" s="27">
        <v>48.523139999999998</v>
      </c>
      <c r="K147">
        <v>12</v>
      </c>
    </row>
    <row r="148" spans="1:11" x14ac:dyDescent="0.25">
      <c r="B148" s="25" t="s">
        <v>131</v>
      </c>
      <c r="C148">
        <v>2000</v>
      </c>
      <c r="D148" t="s">
        <v>132</v>
      </c>
      <c r="E148" s="27" t="s">
        <v>70</v>
      </c>
      <c r="F148" s="29">
        <v>0</v>
      </c>
      <c r="G148" s="29">
        <v>0</v>
      </c>
      <c r="H148" s="29">
        <v>0</v>
      </c>
      <c r="I148" s="29" t="s">
        <v>96</v>
      </c>
      <c r="J148" s="27" t="s">
        <v>96</v>
      </c>
    </row>
    <row r="149" spans="1:11" x14ac:dyDescent="0.25">
      <c r="A149" s="37" t="s">
        <v>13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x14ac:dyDescent="0.25">
      <c r="A150">
        <v>1</v>
      </c>
      <c r="B150" s="25" t="s">
        <v>142</v>
      </c>
      <c r="C150">
        <v>1998</v>
      </c>
      <c r="D150" t="s">
        <v>130</v>
      </c>
      <c r="E150" s="27">
        <v>79.849999999999994</v>
      </c>
      <c r="F150" s="30">
        <v>130</v>
      </c>
      <c r="G150" s="29">
        <v>137.5</v>
      </c>
      <c r="H150" s="30">
        <v>142.5</v>
      </c>
      <c r="I150" s="29">
        <v>137.5</v>
      </c>
      <c r="J150" s="27">
        <v>70.456924999999998</v>
      </c>
      <c r="K150">
        <v>12</v>
      </c>
    </row>
    <row r="151" spans="1:11" x14ac:dyDescent="0.25">
      <c r="A151">
        <v>2</v>
      </c>
      <c r="B151" s="25" t="s">
        <v>141</v>
      </c>
      <c r="C151">
        <v>2002</v>
      </c>
      <c r="D151" t="s">
        <v>99</v>
      </c>
      <c r="E151" s="27">
        <v>81.55</v>
      </c>
      <c r="F151" s="29">
        <v>110</v>
      </c>
      <c r="G151" s="30">
        <v>120</v>
      </c>
      <c r="H151" s="29">
        <v>120</v>
      </c>
      <c r="I151" s="29">
        <v>120</v>
      </c>
      <c r="J151" s="27">
        <v>60.823440000000005</v>
      </c>
      <c r="K151">
        <v>9</v>
      </c>
    </row>
    <row r="152" spans="1:11" x14ac:dyDescent="0.25">
      <c r="A152">
        <v>3</v>
      </c>
      <c r="B152" s="25" t="s">
        <v>138</v>
      </c>
      <c r="C152">
        <v>2000</v>
      </c>
      <c r="D152" t="s">
        <v>110</v>
      </c>
      <c r="E152" s="27">
        <v>75.25</v>
      </c>
      <c r="F152" s="29">
        <v>95</v>
      </c>
      <c r="G152" s="29">
        <v>105</v>
      </c>
      <c r="H152" s="29">
        <v>107.5</v>
      </c>
      <c r="I152" s="29">
        <v>107.5</v>
      </c>
      <c r="J152" s="27">
        <v>56.823317499999995</v>
      </c>
      <c r="K152">
        <v>8</v>
      </c>
    </row>
    <row r="153" spans="1:11" x14ac:dyDescent="0.25">
      <c r="A153">
        <v>4</v>
      </c>
      <c r="B153" s="25" t="s">
        <v>135</v>
      </c>
      <c r="C153">
        <v>2001</v>
      </c>
      <c r="D153" t="s">
        <v>104</v>
      </c>
      <c r="E153" s="27">
        <v>77.05</v>
      </c>
      <c r="F153" s="29">
        <v>85</v>
      </c>
      <c r="G153" s="29">
        <v>95</v>
      </c>
      <c r="H153" s="29">
        <v>102.5</v>
      </c>
      <c r="I153" s="29">
        <v>102.5</v>
      </c>
      <c r="J153" s="27">
        <v>53.510022499999998</v>
      </c>
      <c r="K153">
        <v>7</v>
      </c>
    </row>
    <row r="154" spans="1:11" x14ac:dyDescent="0.25">
      <c r="A154" s="37" t="s">
        <v>14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x14ac:dyDescent="0.25">
      <c r="A155">
        <v>1</v>
      </c>
      <c r="B155" s="25" t="s">
        <v>143</v>
      </c>
      <c r="C155">
        <v>1999</v>
      </c>
      <c r="D155" t="s">
        <v>144</v>
      </c>
      <c r="E155" s="27">
        <v>85</v>
      </c>
      <c r="F155" s="29">
        <v>150</v>
      </c>
      <c r="G155" s="29">
        <v>157.5</v>
      </c>
      <c r="H155" s="29">
        <v>162.5</v>
      </c>
      <c r="I155" s="29">
        <v>162.5</v>
      </c>
      <c r="J155" s="27">
        <v>80.63721249999999</v>
      </c>
      <c r="K155">
        <v>12</v>
      </c>
    </row>
    <row r="156" spans="1:11" x14ac:dyDescent="0.25">
      <c r="A156">
        <v>2</v>
      </c>
      <c r="B156" s="25" t="s">
        <v>140</v>
      </c>
      <c r="C156">
        <v>2001</v>
      </c>
      <c r="D156" t="s">
        <v>130</v>
      </c>
      <c r="E156" s="27">
        <v>86.95</v>
      </c>
      <c r="F156" s="29">
        <v>130</v>
      </c>
      <c r="G156" s="29">
        <v>137.5</v>
      </c>
      <c r="H156" s="30">
        <v>142.5</v>
      </c>
      <c r="I156" s="29">
        <v>137.5</v>
      </c>
      <c r="J156" s="27">
        <v>67.4532375</v>
      </c>
      <c r="K156">
        <v>9</v>
      </c>
    </row>
    <row r="157" spans="1:11" x14ac:dyDescent="0.25">
      <c r="A157">
        <v>3</v>
      </c>
      <c r="B157" s="25" t="s">
        <v>137</v>
      </c>
      <c r="C157">
        <v>2002</v>
      </c>
      <c r="D157" t="s">
        <v>104</v>
      </c>
      <c r="E157" s="27">
        <v>87.3</v>
      </c>
      <c r="F157" s="29">
        <v>100</v>
      </c>
      <c r="G157" s="29">
        <v>105</v>
      </c>
      <c r="H157" s="30">
        <v>107.5</v>
      </c>
      <c r="I157" s="29">
        <v>105</v>
      </c>
      <c r="J157" s="27">
        <v>51.40569</v>
      </c>
      <c r="K157">
        <v>8</v>
      </c>
    </row>
    <row r="158" spans="1:11" x14ac:dyDescent="0.25">
      <c r="A158" s="37" t="s">
        <v>16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11" x14ac:dyDescent="0.25">
      <c r="A159">
        <v>1</v>
      </c>
      <c r="B159" s="25" t="s">
        <v>64</v>
      </c>
      <c r="C159">
        <v>2000</v>
      </c>
      <c r="D159" t="s">
        <v>65</v>
      </c>
      <c r="E159" s="27">
        <v>101.55</v>
      </c>
      <c r="F159" s="29">
        <v>150</v>
      </c>
      <c r="G159" s="29">
        <v>160</v>
      </c>
      <c r="H159" s="29">
        <v>170</v>
      </c>
      <c r="I159" s="29">
        <v>170</v>
      </c>
      <c r="J159" s="27">
        <v>77.316679999999991</v>
      </c>
      <c r="K159">
        <v>12</v>
      </c>
    </row>
    <row r="160" spans="1:11" x14ac:dyDescent="0.25">
      <c r="A160">
        <v>2</v>
      </c>
      <c r="B160" s="25" t="s">
        <v>145</v>
      </c>
      <c r="C160">
        <v>2000</v>
      </c>
      <c r="D160" t="s">
        <v>99</v>
      </c>
      <c r="E160" s="28">
        <v>102.85</v>
      </c>
      <c r="F160" s="32">
        <v>155</v>
      </c>
      <c r="G160" s="32">
        <v>160</v>
      </c>
      <c r="H160" s="31">
        <v>165</v>
      </c>
      <c r="I160" s="32">
        <v>160</v>
      </c>
      <c r="J160" s="28">
        <v>72.335520000000002</v>
      </c>
      <c r="K160">
        <v>9</v>
      </c>
    </row>
    <row r="161" spans="1:11" x14ac:dyDescent="0.25">
      <c r="A161">
        <v>3</v>
      </c>
      <c r="B161" s="25" t="s">
        <v>139</v>
      </c>
      <c r="C161">
        <v>2001</v>
      </c>
      <c r="D161" t="s">
        <v>132</v>
      </c>
      <c r="E161" s="27">
        <v>100</v>
      </c>
      <c r="F161" s="29">
        <v>130</v>
      </c>
      <c r="G161" s="29">
        <v>135</v>
      </c>
      <c r="H161" s="29">
        <v>140</v>
      </c>
      <c r="I161" s="29">
        <v>140</v>
      </c>
      <c r="J161" s="27">
        <v>64.136939999999996</v>
      </c>
      <c r="K161">
        <v>8</v>
      </c>
    </row>
    <row r="162" spans="1:11" x14ac:dyDescent="0.25">
      <c r="A162" s="37" t="s">
        <v>17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x14ac:dyDescent="0.25">
      <c r="B163" s="25" t="s">
        <v>136</v>
      </c>
      <c r="C163">
        <v>2001</v>
      </c>
      <c r="D163" t="s">
        <v>108</v>
      </c>
      <c r="E163" s="27" t="s">
        <v>70</v>
      </c>
      <c r="F163" s="29">
        <v>0</v>
      </c>
      <c r="G163" s="29">
        <v>0</v>
      </c>
      <c r="H163" s="29">
        <v>0</v>
      </c>
      <c r="I163" t="s">
        <v>96</v>
      </c>
      <c r="J163" s="27" t="s">
        <v>96</v>
      </c>
    </row>
    <row r="164" spans="1:11" x14ac:dyDescent="0.25">
      <c r="A164" s="42" t="s">
        <v>29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1:11" x14ac:dyDescent="0.25">
      <c r="A165" s="10" t="s">
        <v>34</v>
      </c>
      <c r="B165" s="10" t="s">
        <v>35</v>
      </c>
      <c r="C165" s="41" t="s">
        <v>37</v>
      </c>
      <c r="D165" s="41"/>
      <c r="E165" s="26" t="s">
        <v>38</v>
      </c>
      <c r="F165" s="26" t="s">
        <v>42</v>
      </c>
      <c r="G165" s="41" t="s">
        <v>77</v>
      </c>
      <c r="H165" s="41"/>
      <c r="I165" s="26" t="s">
        <v>44</v>
      </c>
      <c r="J165" s="26"/>
      <c r="K165" s="12"/>
    </row>
    <row r="166" spans="1:11" x14ac:dyDescent="0.25">
      <c r="A166" s="1" t="s">
        <v>2</v>
      </c>
      <c r="B166" s="25" t="s">
        <v>143</v>
      </c>
      <c r="C166" s="1"/>
      <c r="D166" t="s">
        <v>144</v>
      </c>
      <c r="E166" s="27">
        <v>85</v>
      </c>
      <c r="F166" s="29">
        <v>162.5</v>
      </c>
      <c r="G166" s="7"/>
      <c r="H166" s="27">
        <v>80.63721249999999</v>
      </c>
      <c r="I166">
        <v>1</v>
      </c>
    </row>
    <row r="167" spans="1:11" x14ac:dyDescent="0.25">
      <c r="A167" s="1" t="s">
        <v>3</v>
      </c>
      <c r="B167" s="25" t="s">
        <v>64</v>
      </c>
      <c r="C167" s="2"/>
      <c r="D167" t="s">
        <v>65</v>
      </c>
      <c r="E167" s="27">
        <v>101.55</v>
      </c>
      <c r="F167" s="29">
        <v>170</v>
      </c>
      <c r="G167" s="2"/>
      <c r="H167" s="27">
        <v>77.316679999999991</v>
      </c>
      <c r="I167">
        <v>1</v>
      </c>
    </row>
    <row r="168" spans="1:11" x14ac:dyDescent="0.25">
      <c r="A168" s="1" t="s">
        <v>5</v>
      </c>
      <c r="B168" s="25" t="s">
        <v>145</v>
      </c>
      <c r="C168" s="1"/>
      <c r="D168" t="s">
        <v>99</v>
      </c>
      <c r="E168" s="28">
        <v>102.85</v>
      </c>
      <c r="F168" s="32">
        <v>160</v>
      </c>
      <c r="G168" s="7"/>
      <c r="H168" s="28">
        <v>72.335520000000002</v>
      </c>
      <c r="I168">
        <v>2</v>
      </c>
    </row>
    <row r="169" spans="1:11" x14ac:dyDescent="0.25">
      <c r="A169" s="35" t="s">
        <v>210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x14ac:dyDescent="0.25">
      <c r="A170">
        <v>1</v>
      </c>
      <c r="B170" t="s">
        <v>104</v>
      </c>
      <c r="C170">
        <v>36</v>
      </c>
      <c r="D170" t="s">
        <v>226</v>
      </c>
    </row>
    <row r="171" spans="1:11" x14ac:dyDescent="0.25">
      <c r="A171">
        <v>2</v>
      </c>
      <c r="B171" t="s">
        <v>130</v>
      </c>
      <c r="C171">
        <v>21</v>
      </c>
      <c r="D171" t="s">
        <v>222</v>
      </c>
    </row>
    <row r="172" spans="1:11" x14ac:dyDescent="0.25">
      <c r="A172">
        <v>3</v>
      </c>
      <c r="B172" t="s">
        <v>99</v>
      </c>
      <c r="C172">
        <v>18</v>
      </c>
      <c r="D172" t="s">
        <v>224</v>
      </c>
    </row>
    <row r="173" spans="1:11" x14ac:dyDescent="0.25">
      <c r="A173">
        <v>4</v>
      </c>
      <c r="B173" t="s">
        <v>144</v>
      </c>
      <c r="C173">
        <v>12</v>
      </c>
      <c r="D173">
        <v>12</v>
      </c>
      <c r="E173">
        <v>80.64</v>
      </c>
    </row>
    <row r="174" spans="1:11" x14ac:dyDescent="0.25">
      <c r="A174">
        <v>5</v>
      </c>
      <c r="B174" t="s">
        <v>65</v>
      </c>
      <c r="C174">
        <v>12</v>
      </c>
      <c r="D174">
        <v>12</v>
      </c>
      <c r="E174">
        <v>77.319999999999993</v>
      </c>
    </row>
    <row r="175" spans="1:11" x14ac:dyDescent="0.25">
      <c r="A175">
        <v>6</v>
      </c>
      <c r="B175" t="s">
        <v>69</v>
      </c>
      <c r="C175">
        <v>12</v>
      </c>
      <c r="D175">
        <v>12</v>
      </c>
      <c r="E175">
        <v>48.52</v>
      </c>
    </row>
    <row r="176" spans="1:11" x14ac:dyDescent="0.25">
      <c r="A176">
        <v>7</v>
      </c>
      <c r="B176" t="s">
        <v>132</v>
      </c>
      <c r="C176">
        <v>8</v>
      </c>
      <c r="D176">
        <v>8</v>
      </c>
      <c r="E176">
        <v>64.14</v>
      </c>
    </row>
    <row r="177" spans="1:11" x14ac:dyDescent="0.25">
      <c r="A177">
        <v>8</v>
      </c>
      <c r="B177" t="s">
        <v>110</v>
      </c>
      <c r="C177">
        <v>8</v>
      </c>
      <c r="D177">
        <v>8</v>
      </c>
      <c r="E177">
        <v>56.82</v>
      </c>
    </row>
    <row r="178" spans="1:11" x14ac:dyDescent="0.25">
      <c r="A178">
        <v>9</v>
      </c>
      <c r="B178" t="s">
        <v>108</v>
      </c>
      <c r="C178">
        <v>0</v>
      </c>
      <c r="D178">
        <v>0</v>
      </c>
    </row>
    <row r="180" spans="1:11" x14ac:dyDescent="0.25">
      <c r="A180" s="40" t="s">
        <v>22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x14ac:dyDescent="0.25">
      <c r="A181" s="37" t="s">
        <v>11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x14ac:dyDescent="0.25">
      <c r="A182">
        <v>1</v>
      </c>
      <c r="B182" s="25" t="s">
        <v>146</v>
      </c>
      <c r="C182">
        <v>1972</v>
      </c>
      <c r="D182" t="s">
        <v>95</v>
      </c>
      <c r="E182" s="27">
        <v>62.75</v>
      </c>
      <c r="F182" s="29">
        <v>70</v>
      </c>
      <c r="G182" s="29">
        <v>75</v>
      </c>
      <c r="H182" s="29">
        <v>80</v>
      </c>
      <c r="I182" s="29">
        <v>80</v>
      </c>
      <c r="J182" s="27">
        <v>46.651360000000004</v>
      </c>
      <c r="K182">
        <v>12</v>
      </c>
    </row>
    <row r="183" spans="1:11" x14ac:dyDescent="0.25">
      <c r="A183" s="37" t="s">
        <v>12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x14ac:dyDescent="0.25">
      <c r="A184">
        <v>1</v>
      </c>
      <c r="B184" s="25" t="s">
        <v>66</v>
      </c>
      <c r="C184">
        <v>1975</v>
      </c>
      <c r="D184" t="s">
        <v>104</v>
      </c>
      <c r="E184" s="27">
        <v>68.099999999999994</v>
      </c>
      <c r="F184" s="29">
        <v>100</v>
      </c>
      <c r="G184" s="29">
        <v>110</v>
      </c>
      <c r="H184" s="29">
        <v>115</v>
      </c>
      <c r="I184" s="29">
        <v>115</v>
      </c>
      <c r="J184" s="27">
        <v>64.126415000000009</v>
      </c>
      <c r="K184">
        <v>12</v>
      </c>
    </row>
    <row r="185" spans="1:11" x14ac:dyDescent="0.25">
      <c r="A185" s="37" t="s">
        <v>13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1:11" x14ac:dyDescent="0.25">
      <c r="A186">
        <v>1</v>
      </c>
      <c r="B186" s="25" t="s">
        <v>149</v>
      </c>
      <c r="C186">
        <v>1977</v>
      </c>
      <c r="D186" t="s">
        <v>150</v>
      </c>
      <c r="E186" s="27">
        <v>80.150000000000006</v>
      </c>
      <c r="F186" s="29">
        <v>120</v>
      </c>
      <c r="G186" s="29">
        <v>125</v>
      </c>
      <c r="H186" s="30">
        <v>130</v>
      </c>
      <c r="I186" s="29">
        <v>125</v>
      </c>
      <c r="J186" s="27">
        <v>63.927374999999998</v>
      </c>
      <c r="K186">
        <v>12</v>
      </c>
    </row>
    <row r="187" spans="1:11" x14ac:dyDescent="0.25">
      <c r="A187">
        <v>2</v>
      </c>
      <c r="B187" s="25" t="s">
        <v>147</v>
      </c>
      <c r="C187">
        <v>1978</v>
      </c>
      <c r="D187" t="s">
        <v>95</v>
      </c>
      <c r="E187" s="27">
        <v>79.55</v>
      </c>
      <c r="F187" s="29">
        <v>102.5</v>
      </c>
      <c r="G187" s="30">
        <v>107.5</v>
      </c>
      <c r="H187" s="30">
        <v>107.5</v>
      </c>
      <c r="I187" s="29">
        <v>102.5</v>
      </c>
      <c r="J187" s="27">
        <v>52.625242499999999</v>
      </c>
      <c r="K187">
        <v>9</v>
      </c>
    </row>
    <row r="188" spans="1:11" x14ac:dyDescent="0.25">
      <c r="A188" s="37" t="s">
        <v>14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1:11" x14ac:dyDescent="0.25">
      <c r="A189">
        <v>1</v>
      </c>
      <c r="B189" s="25" t="s">
        <v>154</v>
      </c>
      <c r="C189">
        <v>1980</v>
      </c>
      <c r="D189" t="s">
        <v>80</v>
      </c>
      <c r="E189" s="27">
        <v>90.65</v>
      </c>
      <c r="F189" s="29">
        <v>190</v>
      </c>
      <c r="G189" s="29">
        <v>196.5</v>
      </c>
      <c r="H189" s="30">
        <v>0</v>
      </c>
      <c r="I189" s="29">
        <v>196.5</v>
      </c>
      <c r="J189" s="27">
        <v>94.410586500000008</v>
      </c>
      <c r="K189">
        <v>12</v>
      </c>
    </row>
    <row r="190" spans="1:11" x14ac:dyDescent="0.25">
      <c r="A190">
        <v>2</v>
      </c>
      <c r="B190" s="25" t="s">
        <v>151</v>
      </c>
      <c r="C190">
        <v>1981</v>
      </c>
      <c r="D190" t="s">
        <v>95</v>
      </c>
      <c r="E190" s="27">
        <v>92.75</v>
      </c>
      <c r="F190" s="29">
        <v>130</v>
      </c>
      <c r="G190" s="29">
        <v>140</v>
      </c>
      <c r="H190" s="29">
        <v>145</v>
      </c>
      <c r="I190" s="29">
        <v>145</v>
      </c>
      <c r="J190" s="27">
        <v>68.884569999999997</v>
      </c>
      <c r="K190">
        <v>9</v>
      </c>
    </row>
    <row r="191" spans="1:11" x14ac:dyDescent="0.25">
      <c r="A191">
        <v>3</v>
      </c>
      <c r="B191" s="25" t="s">
        <v>148</v>
      </c>
      <c r="C191">
        <v>1981</v>
      </c>
      <c r="D191" t="s">
        <v>95</v>
      </c>
      <c r="E191" s="27">
        <v>88.55</v>
      </c>
      <c r="F191" s="29">
        <v>110</v>
      </c>
      <c r="G191" s="29">
        <v>115</v>
      </c>
      <c r="H191" s="29">
        <v>120</v>
      </c>
      <c r="I191" s="29">
        <v>120</v>
      </c>
      <c r="J191" s="27">
        <v>58.331999999999994</v>
      </c>
      <c r="K191">
        <v>8</v>
      </c>
    </row>
    <row r="192" spans="1:11" x14ac:dyDescent="0.25">
      <c r="A192" s="37" t="s">
        <v>16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1:11" x14ac:dyDescent="0.25">
      <c r="A193">
        <v>1</v>
      </c>
      <c r="B193" s="25" t="s">
        <v>152</v>
      </c>
      <c r="C193">
        <v>1975</v>
      </c>
      <c r="D193" t="s">
        <v>110</v>
      </c>
      <c r="E193" s="27">
        <v>104</v>
      </c>
      <c r="F193" s="29">
        <v>160</v>
      </c>
      <c r="G193" s="29">
        <v>170</v>
      </c>
      <c r="H193" s="29">
        <v>175</v>
      </c>
      <c r="I193" s="29">
        <v>175</v>
      </c>
      <c r="J193" s="27">
        <v>78.707825</v>
      </c>
      <c r="K193">
        <v>12</v>
      </c>
    </row>
    <row r="194" spans="1:11" x14ac:dyDescent="0.25">
      <c r="A194" s="37" t="s">
        <v>18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x14ac:dyDescent="0.25">
      <c r="A195">
        <v>1</v>
      </c>
      <c r="B195" s="25" t="s">
        <v>153</v>
      </c>
      <c r="C195">
        <v>1972</v>
      </c>
      <c r="D195" t="s">
        <v>9</v>
      </c>
      <c r="E195" s="27">
        <v>124.5</v>
      </c>
      <c r="F195" s="29">
        <v>180</v>
      </c>
      <c r="G195" s="29">
        <v>190</v>
      </c>
      <c r="H195" s="29">
        <v>192.5</v>
      </c>
      <c r="I195" s="29">
        <v>192.5</v>
      </c>
      <c r="J195" s="27">
        <v>79.956415000000007</v>
      </c>
      <c r="K195">
        <v>12</v>
      </c>
    </row>
    <row r="196" spans="1:11" x14ac:dyDescent="0.25">
      <c r="A196" s="42" t="s">
        <v>30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x14ac:dyDescent="0.25">
      <c r="A197" s="10" t="s">
        <v>34</v>
      </c>
      <c r="B197" s="10" t="s">
        <v>35</v>
      </c>
      <c r="C197" s="41" t="s">
        <v>37</v>
      </c>
      <c r="D197" s="41"/>
      <c r="E197" s="16" t="s">
        <v>38</v>
      </c>
      <c r="F197" s="16" t="s">
        <v>42</v>
      </c>
      <c r="G197" s="41" t="s">
        <v>77</v>
      </c>
      <c r="H197" s="41"/>
      <c r="I197" s="16" t="s">
        <v>44</v>
      </c>
      <c r="J197" s="26"/>
      <c r="K197" s="12"/>
    </row>
    <row r="198" spans="1:11" x14ac:dyDescent="0.25">
      <c r="A198" s="1" t="s">
        <v>2</v>
      </c>
      <c r="B198" s="25" t="s">
        <v>154</v>
      </c>
      <c r="C198" s="1"/>
      <c r="D198" t="s">
        <v>80</v>
      </c>
      <c r="E198" s="27">
        <v>90.65</v>
      </c>
      <c r="F198" s="29">
        <v>196.5</v>
      </c>
      <c r="G198" s="7"/>
      <c r="H198" s="27">
        <v>94.410586500000008</v>
      </c>
      <c r="I198">
        <v>1</v>
      </c>
    </row>
    <row r="199" spans="1:11" x14ac:dyDescent="0.25">
      <c r="A199" s="1" t="s">
        <v>3</v>
      </c>
      <c r="B199" s="25" t="s">
        <v>153</v>
      </c>
      <c r="C199" s="14"/>
      <c r="D199" t="s">
        <v>9</v>
      </c>
      <c r="E199" s="27">
        <v>124.5</v>
      </c>
      <c r="F199" s="29">
        <v>192.5</v>
      </c>
      <c r="G199" s="7"/>
      <c r="H199" s="27">
        <v>79.956415000000007</v>
      </c>
      <c r="I199">
        <v>1</v>
      </c>
    </row>
    <row r="200" spans="1:11" x14ac:dyDescent="0.25">
      <c r="A200" s="1" t="s">
        <v>5</v>
      </c>
      <c r="B200" s="25" t="s">
        <v>152</v>
      </c>
      <c r="C200" s="1"/>
      <c r="D200" t="s">
        <v>110</v>
      </c>
      <c r="E200" s="27">
        <v>104</v>
      </c>
      <c r="F200" s="29">
        <v>175</v>
      </c>
      <c r="G200" s="7"/>
      <c r="H200" s="27">
        <v>78.707825</v>
      </c>
      <c r="I200">
        <v>1</v>
      </c>
    </row>
    <row r="202" spans="1:11" x14ac:dyDescent="0.25">
      <c r="A202" s="40" t="s">
        <v>23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1:11" x14ac:dyDescent="0.25">
      <c r="A203" s="37" t="s">
        <v>10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1:11" x14ac:dyDescent="0.25">
      <c r="A204">
        <v>1</v>
      </c>
      <c r="B204" s="25" t="s">
        <v>155</v>
      </c>
      <c r="C204">
        <v>1963</v>
      </c>
      <c r="D204" t="s">
        <v>115</v>
      </c>
      <c r="E204" s="27">
        <v>56.1</v>
      </c>
      <c r="F204" s="29">
        <v>55</v>
      </c>
      <c r="G204" s="29">
        <v>60</v>
      </c>
      <c r="H204" s="29">
        <v>65</v>
      </c>
      <c r="I204" s="29">
        <v>65</v>
      </c>
      <c r="J204" s="27">
        <v>40.342510000000004</v>
      </c>
      <c r="K204">
        <v>12</v>
      </c>
    </row>
    <row r="205" spans="1:11" x14ac:dyDescent="0.25">
      <c r="A205" s="37" t="s">
        <v>12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1:11" x14ac:dyDescent="0.25">
      <c r="A206">
        <v>1</v>
      </c>
      <c r="B206" s="25" t="s">
        <v>156</v>
      </c>
      <c r="C206">
        <v>1969</v>
      </c>
      <c r="D206" t="s">
        <v>157</v>
      </c>
      <c r="E206" s="27">
        <v>70</v>
      </c>
      <c r="F206" s="29">
        <v>85</v>
      </c>
      <c r="G206" s="29">
        <v>95</v>
      </c>
      <c r="H206" s="30">
        <v>100</v>
      </c>
      <c r="I206" s="29">
        <v>95</v>
      </c>
      <c r="J206" s="27">
        <v>52.191955</v>
      </c>
      <c r="K206">
        <v>12</v>
      </c>
    </row>
    <row r="207" spans="1:11" x14ac:dyDescent="0.25">
      <c r="A207" s="37" t="s">
        <v>13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1:11" x14ac:dyDescent="0.25">
      <c r="A208">
        <v>1</v>
      </c>
      <c r="B208" s="25" t="s">
        <v>159</v>
      </c>
      <c r="C208">
        <v>1971</v>
      </c>
      <c r="D208" t="s">
        <v>157</v>
      </c>
      <c r="E208" s="27">
        <v>76.7</v>
      </c>
      <c r="F208" s="29">
        <v>120</v>
      </c>
      <c r="G208" s="29">
        <v>125</v>
      </c>
      <c r="H208" s="30">
        <v>130</v>
      </c>
      <c r="I208" s="29">
        <v>125</v>
      </c>
      <c r="J208" s="27">
        <v>65.412374999999997</v>
      </c>
      <c r="K208">
        <v>12</v>
      </c>
    </row>
    <row r="209" spans="1:11" x14ac:dyDescent="0.25">
      <c r="A209" s="37" t="s">
        <v>14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1:11" x14ac:dyDescent="0.25">
      <c r="A210">
        <v>1</v>
      </c>
      <c r="B210" s="25" t="s">
        <v>160</v>
      </c>
      <c r="C210">
        <v>1963</v>
      </c>
      <c r="D210" t="s">
        <v>110</v>
      </c>
      <c r="E210" s="27">
        <v>84</v>
      </c>
      <c r="F210" s="29">
        <v>120</v>
      </c>
      <c r="G210" s="29">
        <v>127.5</v>
      </c>
      <c r="H210" s="29">
        <v>132.5</v>
      </c>
      <c r="I210" s="29">
        <v>132.5</v>
      </c>
      <c r="J210" s="27">
        <v>66.147577499999997</v>
      </c>
      <c r="K210">
        <v>12</v>
      </c>
    </row>
    <row r="211" spans="1:11" x14ac:dyDescent="0.25">
      <c r="A211" s="37" t="s">
        <v>16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1:11" x14ac:dyDescent="0.25">
      <c r="A212">
        <v>1</v>
      </c>
      <c r="B212" s="25" t="s">
        <v>161</v>
      </c>
      <c r="C212">
        <v>1964</v>
      </c>
      <c r="D212" t="s">
        <v>69</v>
      </c>
      <c r="E212" s="27">
        <v>99.6</v>
      </c>
      <c r="F212" s="29">
        <v>127.5</v>
      </c>
      <c r="G212" s="29">
        <v>132.5</v>
      </c>
      <c r="H212" s="30">
        <v>135</v>
      </c>
      <c r="I212" s="29">
        <v>132.5</v>
      </c>
      <c r="J212" s="27">
        <v>60.816572499999999</v>
      </c>
      <c r="K212">
        <v>12</v>
      </c>
    </row>
    <row r="213" spans="1:11" x14ac:dyDescent="0.25">
      <c r="B213" s="25" t="s">
        <v>163</v>
      </c>
      <c r="C213">
        <v>1971</v>
      </c>
      <c r="D213" t="s">
        <v>104</v>
      </c>
      <c r="E213" s="27" t="s">
        <v>70</v>
      </c>
      <c r="F213" s="29">
        <v>0</v>
      </c>
      <c r="G213" s="29">
        <v>0</v>
      </c>
      <c r="H213" s="29">
        <v>0</v>
      </c>
      <c r="I213" s="29" t="s">
        <v>96</v>
      </c>
      <c r="J213" s="27" t="s">
        <v>96</v>
      </c>
    </row>
    <row r="214" spans="1:11" x14ac:dyDescent="0.25">
      <c r="A214" s="37" t="s">
        <v>17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1:11" x14ac:dyDescent="0.25">
      <c r="A215">
        <v>1</v>
      </c>
      <c r="B215" s="25" t="s">
        <v>158</v>
      </c>
      <c r="C215">
        <v>1963</v>
      </c>
      <c r="D215" t="s">
        <v>104</v>
      </c>
      <c r="E215" s="27">
        <v>108.5</v>
      </c>
      <c r="F215" s="29">
        <v>110</v>
      </c>
      <c r="G215" s="29">
        <v>120</v>
      </c>
      <c r="H215" s="30">
        <v>125</v>
      </c>
      <c r="I215" s="29">
        <v>120</v>
      </c>
      <c r="J215" s="27">
        <v>52.929720000000003</v>
      </c>
      <c r="K215">
        <v>12</v>
      </c>
    </row>
    <row r="216" spans="1:11" x14ac:dyDescent="0.25">
      <c r="A216" s="37" t="s">
        <v>18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1:11" x14ac:dyDescent="0.25">
      <c r="A217">
        <v>1</v>
      </c>
      <c r="B217" s="25" t="s">
        <v>162</v>
      </c>
      <c r="C217">
        <v>1968</v>
      </c>
      <c r="D217" t="s">
        <v>69</v>
      </c>
      <c r="E217" s="27">
        <v>133.15</v>
      </c>
      <c r="F217" s="29">
        <v>150</v>
      </c>
      <c r="G217" s="29">
        <v>155</v>
      </c>
      <c r="H217" s="29">
        <v>160</v>
      </c>
      <c r="I217" s="29">
        <v>160</v>
      </c>
      <c r="J217" s="27">
        <v>64.658239999999992</v>
      </c>
      <c r="K217">
        <v>12</v>
      </c>
    </row>
    <row r="218" spans="1:11" x14ac:dyDescent="0.25">
      <c r="A218" s="42" t="s">
        <v>31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</row>
    <row r="219" spans="1:11" x14ac:dyDescent="0.25">
      <c r="A219" s="10" t="s">
        <v>34</v>
      </c>
      <c r="B219" s="10" t="s">
        <v>35</v>
      </c>
      <c r="C219" s="41" t="s">
        <v>37</v>
      </c>
      <c r="D219" s="41"/>
      <c r="E219" s="26" t="s">
        <v>38</v>
      </c>
      <c r="F219" s="26" t="s">
        <v>42</v>
      </c>
      <c r="G219" s="41" t="s">
        <v>77</v>
      </c>
      <c r="H219" s="41"/>
      <c r="I219" s="26" t="s">
        <v>44</v>
      </c>
      <c r="J219" s="26"/>
      <c r="K219" s="12"/>
    </row>
    <row r="220" spans="1:11" x14ac:dyDescent="0.25">
      <c r="A220" s="1" t="s">
        <v>2</v>
      </c>
      <c r="B220" s="25" t="s">
        <v>160</v>
      </c>
      <c r="C220" s="1"/>
      <c r="D220" t="s">
        <v>110</v>
      </c>
      <c r="E220" s="27">
        <v>84</v>
      </c>
      <c r="F220" s="29">
        <v>132.5</v>
      </c>
      <c r="G220" s="7"/>
      <c r="H220" s="27">
        <v>66.147577499999997</v>
      </c>
      <c r="I220">
        <v>1</v>
      </c>
    </row>
    <row r="221" spans="1:11" x14ac:dyDescent="0.25">
      <c r="A221" s="1" t="s">
        <v>3</v>
      </c>
      <c r="B221" s="25" t="s">
        <v>159</v>
      </c>
      <c r="C221" s="14"/>
      <c r="D221" t="s">
        <v>157</v>
      </c>
      <c r="E221" s="27">
        <v>76.7</v>
      </c>
      <c r="F221" s="29">
        <v>125</v>
      </c>
      <c r="G221" s="7"/>
      <c r="H221" s="27">
        <v>65.412374999999997</v>
      </c>
      <c r="I221">
        <v>1</v>
      </c>
    </row>
    <row r="222" spans="1:11" x14ac:dyDescent="0.25">
      <c r="A222" s="1" t="s">
        <v>5</v>
      </c>
      <c r="B222" s="25" t="s">
        <v>162</v>
      </c>
      <c r="C222" s="1"/>
      <c r="D222" t="s">
        <v>69</v>
      </c>
      <c r="E222" s="27">
        <v>133.15</v>
      </c>
      <c r="F222" s="29">
        <v>160</v>
      </c>
      <c r="G222" s="7"/>
      <c r="H222" s="27">
        <v>64.658239999999992</v>
      </c>
      <c r="I222">
        <v>1</v>
      </c>
    </row>
    <row r="224" spans="1:11" x14ac:dyDescent="0.25">
      <c r="A224" s="40" t="s">
        <v>24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1:11" x14ac:dyDescent="0.25">
      <c r="A225" s="37" t="s">
        <v>11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1:11" x14ac:dyDescent="0.25">
      <c r="A226">
        <v>1</v>
      </c>
      <c r="B226" s="25" t="s">
        <v>165</v>
      </c>
      <c r="C226">
        <v>1956</v>
      </c>
      <c r="D226" t="s">
        <v>104</v>
      </c>
      <c r="E226" s="27">
        <v>65.599999999999994</v>
      </c>
      <c r="F226" s="30">
        <v>70</v>
      </c>
      <c r="G226" s="29">
        <v>70</v>
      </c>
      <c r="H226" s="30">
        <v>77.5</v>
      </c>
      <c r="I226" s="29">
        <v>70</v>
      </c>
      <c r="J226" s="27">
        <v>39.836440000000003</v>
      </c>
      <c r="K226">
        <v>12</v>
      </c>
    </row>
    <row r="227" spans="1:11" x14ac:dyDescent="0.25">
      <c r="A227" s="37" t="s">
        <v>12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1:11" x14ac:dyDescent="0.25">
      <c r="A228">
        <v>1</v>
      </c>
      <c r="B228" s="25" t="s">
        <v>170</v>
      </c>
      <c r="C228">
        <v>1955</v>
      </c>
      <c r="D228" t="s">
        <v>69</v>
      </c>
      <c r="E228" s="27">
        <v>73.5</v>
      </c>
      <c r="F228" s="29">
        <v>122.5</v>
      </c>
      <c r="G228" s="29">
        <v>125</v>
      </c>
      <c r="H228" s="30">
        <v>127.5</v>
      </c>
      <c r="I228" s="29">
        <v>125</v>
      </c>
      <c r="J228" s="27">
        <v>66.903124999999989</v>
      </c>
      <c r="K228">
        <v>12</v>
      </c>
    </row>
    <row r="229" spans="1:11" x14ac:dyDescent="0.25">
      <c r="A229" s="37" t="s">
        <v>13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1:11" x14ac:dyDescent="0.25">
      <c r="A230">
        <v>1</v>
      </c>
      <c r="B230" s="25" t="s">
        <v>166</v>
      </c>
      <c r="C230">
        <v>1961</v>
      </c>
      <c r="D230" t="s">
        <v>95</v>
      </c>
      <c r="E230" s="27">
        <v>80.3</v>
      </c>
      <c r="F230" s="29">
        <v>85</v>
      </c>
      <c r="G230" s="29">
        <v>90</v>
      </c>
      <c r="H230" s="29">
        <v>95</v>
      </c>
      <c r="I230" s="29">
        <v>95</v>
      </c>
      <c r="J230" s="27">
        <v>48.537685000000003</v>
      </c>
      <c r="K230">
        <v>12</v>
      </c>
    </row>
    <row r="231" spans="1:11" x14ac:dyDescent="0.25">
      <c r="B231" s="25" t="s">
        <v>164</v>
      </c>
      <c r="C231">
        <v>1955</v>
      </c>
      <c r="D231" t="s">
        <v>95</v>
      </c>
      <c r="E231" s="27">
        <v>0</v>
      </c>
      <c r="F231" s="29">
        <v>0</v>
      </c>
      <c r="G231" s="29">
        <v>0</v>
      </c>
      <c r="H231" s="29">
        <v>0</v>
      </c>
      <c r="I231" s="29" t="s">
        <v>96</v>
      </c>
      <c r="J231" s="27" t="s">
        <v>96</v>
      </c>
    </row>
    <row r="232" spans="1:11" x14ac:dyDescent="0.25">
      <c r="A232" s="37" t="s">
        <v>14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1:11" x14ac:dyDescent="0.25">
      <c r="A233">
        <v>1</v>
      </c>
      <c r="B233" s="25" t="s">
        <v>171</v>
      </c>
      <c r="C233">
        <v>1960</v>
      </c>
      <c r="D233" t="s">
        <v>9</v>
      </c>
      <c r="E233" s="28">
        <v>84.3</v>
      </c>
      <c r="F233" s="32">
        <v>142.5</v>
      </c>
      <c r="G233" s="32">
        <v>150</v>
      </c>
      <c r="H233" s="32">
        <v>154</v>
      </c>
      <c r="I233" s="32">
        <v>154</v>
      </c>
      <c r="J233" s="28">
        <v>76.741433999999998</v>
      </c>
      <c r="K233">
        <v>12</v>
      </c>
    </row>
    <row r="234" spans="1:11" x14ac:dyDescent="0.25">
      <c r="A234" s="37" t="s">
        <v>16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1:11" x14ac:dyDescent="0.25">
      <c r="A235">
        <v>1</v>
      </c>
      <c r="B235" s="25" t="s">
        <v>168</v>
      </c>
      <c r="C235">
        <v>1960</v>
      </c>
      <c r="D235" t="s">
        <v>108</v>
      </c>
      <c r="E235" s="27">
        <v>96</v>
      </c>
      <c r="F235" s="29">
        <v>110</v>
      </c>
      <c r="G235" s="30">
        <v>0</v>
      </c>
      <c r="H235" s="30">
        <v>0</v>
      </c>
      <c r="I235" s="29">
        <v>110</v>
      </c>
      <c r="J235" s="27">
        <v>51.388040000000004</v>
      </c>
      <c r="K235">
        <v>12</v>
      </c>
    </row>
    <row r="236" spans="1:11" x14ac:dyDescent="0.25">
      <c r="B236" s="25" t="s">
        <v>167</v>
      </c>
      <c r="C236">
        <v>1959</v>
      </c>
      <c r="D236" t="s">
        <v>80</v>
      </c>
      <c r="E236" s="27">
        <v>96.35</v>
      </c>
      <c r="F236" s="30">
        <v>100</v>
      </c>
      <c r="G236" s="30">
        <v>100</v>
      </c>
      <c r="H236" s="30">
        <v>100</v>
      </c>
      <c r="I236" s="29" t="s">
        <v>67</v>
      </c>
      <c r="J236" s="27" t="s">
        <v>96</v>
      </c>
    </row>
    <row r="237" spans="1:11" x14ac:dyDescent="0.25">
      <c r="A237" s="37" t="s">
        <v>17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1:11" x14ac:dyDescent="0.25">
      <c r="A238">
        <v>1</v>
      </c>
      <c r="B238" s="25" t="s">
        <v>169</v>
      </c>
      <c r="C238">
        <v>1961</v>
      </c>
      <c r="D238" t="s">
        <v>106</v>
      </c>
      <c r="E238" s="27">
        <v>108.65</v>
      </c>
      <c r="F238" s="29">
        <v>122.5</v>
      </c>
      <c r="G238" s="29">
        <v>127.5</v>
      </c>
      <c r="H238" s="29">
        <v>130</v>
      </c>
      <c r="I238" s="29">
        <v>130</v>
      </c>
      <c r="J238" s="27">
        <v>57.304519999999997</v>
      </c>
      <c r="K238">
        <v>12</v>
      </c>
    </row>
    <row r="239" spans="1:11" x14ac:dyDescent="0.25">
      <c r="A239" s="42" t="s">
        <v>32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1:11" x14ac:dyDescent="0.25">
      <c r="A240" s="10" t="s">
        <v>34</v>
      </c>
      <c r="B240" s="10" t="s">
        <v>35</v>
      </c>
      <c r="C240" s="41" t="s">
        <v>37</v>
      </c>
      <c r="D240" s="41"/>
      <c r="E240" s="16" t="s">
        <v>38</v>
      </c>
      <c r="F240" s="16" t="s">
        <v>42</v>
      </c>
      <c r="G240" s="41" t="s">
        <v>77</v>
      </c>
      <c r="H240" s="41"/>
      <c r="I240" s="16" t="s">
        <v>44</v>
      </c>
      <c r="J240" s="26"/>
      <c r="K240" s="12"/>
    </row>
    <row r="241" spans="1:11" x14ac:dyDescent="0.25">
      <c r="A241" s="1" t="s">
        <v>2</v>
      </c>
      <c r="B241" s="25" t="s">
        <v>171</v>
      </c>
      <c r="C241" s="14"/>
      <c r="D241" t="s">
        <v>9</v>
      </c>
      <c r="E241" s="28">
        <v>84.3</v>
      </c>
      <c r="F241" s="32">
        <v>154</v>
      </c>
      <c r="G241" s="7"/>
      <c r="H241" s="28">
        <v>76.741433999999998</v>
      </c>
      <c r="I241">
        <v>1</v>
      </c>
    </row>
    <row r="242" spans="1:11" x14ac:dyDescent="0.25">
      <c r="A242" s="1" t="s">
        <v>3</v>
      </c>
      <c r="B242" s="25" t="s">
        <v>170</v>
      </c>
      <c r="C242" s="14"/>
      <c r="D242" t="s">
        <v>69</v>
      </c>
      <c r="E242" s="27">
        <v>73.5</v>
      </c>
      <c r="F242" s="29">
        <v>125</v>
      </c>
      <c r="G242" s="7"/>
      <c r="H242" s="27">
        <v>66.903124999999989</v>
      </c>
      <c r="I242">
        <v>1</v>
      </c>
    </row>
    <row r="243" spans="1:11" x14ac:dyDescent="0.25">
      <c r="A243" s="1" t="s">
        <v>5</v>
      </c>
      <c r="B243" s="25" t="s">
        <v>169</v>
      </c>
      <c r="C243" s="1"/>
      <c r="D243" t="s">
        <v>106</v>
      </c>
      <c r="E243" s="27">
        <v>108.65</v>
      </c>
      <c r="F243" s="29">
        <v>130</v>
      </c>
      <c r="G243" s="7"/>
      <c r="H243" s="27">
        <v>57.304519999999997</v>
      </c>
      <c r="I243">
        <v>1</v>
      </c>
    </row>
    <row r="245" spans="1:11" x14ac:dyDescent="0.25">
      <c r="A245" s="40" t="s">
        <v>25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1:11" x14ac:dyDescent="0.25">
      <c r="A246" s="37" t="s">
        <v>11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1:11" x14ac:dyDescent="0.25">
      <c r="A247">
        <v>1</v>
      </c>
      <c r="B247" s="25" t="s">
        <v>177</v>
      </c>
      <c r="C247">
        <v>1941</v>
      </c>
      <c r="D247" t="s">
        <v>106</v>
      </c>
      <c r="E247" s="27">
        <v>62.8</v>
      </c>
      <c r="F247" s="29">
        <v>75</v>
      </c>
      <c r="G247" s="29">
        <v>82.5</v>
      </c>
      <c r="H247" s="30">
        <v>87.5</v>
      </c>
      <c r="I247" s="29">
        <v>82.5</v>
      </c>
      <c r="J247" s="27">
        <v>48.088095000000003</v>
      </c>
      <c r="K247">
        <v>12</v>
      </c>
    </row>
    <row r="248" spans="1:11" x14ac:dyDescent="0.25">
      <c r="A248">
        <v>2</v>
      </c>
      <c r="B248" s="25" t="s">
        <v>174</v>
      </c>
      <c r="C248">
        <v>1948</v>
      </c>
      <c r="D248" t="s">
        <v>95</v>
      </c>
      <c r="E248" s="27">
        <v>61.3</v>
      </c>
      <c r="F248" s="29">
        <v>65</v>
      </c>
      <c r="G248" s="29">
        <v>70</v>
      </c>
      <c r="H248" s="29">
        <v>72.5</v>
      </c>
      <c r="I248" s="29">
        <v>72.5</v>
      </c>
      <c r="J248" s="27">
        <v>42.827490000000004</v>
      </c>
      <c r="K248">
        <v>9</v>
      </c>
    </row>
    <row r="249" spans="1:11" x14ac:dyDescent="0.25">
      <c r="A249" s="37" t="s">
        <v>12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1:11" x14ac:dyDescent="0.25">
      <c r="A250">
        <v>1</v>
      </c>
      <c r="B250" s="25" t="s">
        <v>172</v>
      </c>
      <c r="C250">
        <v>1941</v>
      </c>
      <c r="D250" t="s">
        <v>104</v>
      </c>
      <c r="E250" s="27">
        <v>73.3</v>
      </c>
      <c r="F250" s="29">
        <v>55</v>
      </c>
      <c r="G250" s="29">
        <v>60</v>
      </c>
      <c r="H250" s="30">
        <v>62.5</v>
      </c>
      <c r="I250" s="29">
        <v>60</v>
      </c>
      <c r="J250" s="27">
        <v>32.160059999999994</v>
      </c>
      <c r="K250">
        <v>12</v>
      </c>
    </row>
    <row r="251" spans="1:11" x14ac:dyDescent="0.25">
      <c r="A251" s="37" t="s">
        <v>14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1:11" x14ac:dyDescent="0.25">
      <c r="A252">
        <v>1</v>
      </c>
      <c r="B252" s="25" t="s">
        <v>178</v>
      </c>
      <c r="C252">
        <v>1949</v>
      </c>
      <c r="D252" t="s">
        <v>157</v>
      </c>
      <c r="E252" s="27">
        <v>88.4</v>
      </c>
      <c r="F252" s="29">
        <v>100</v>
      </c>
      <c r="G252" s="29">
        <v>110</v>
      </c>
      <c r="H252" s="29">
        <v>112.5</v>
      </c>
      <c r="I252" s="29">
        <v>112.5</v>
      </c>
      <c r="J252" s="27">
        <v>54.732599999999998</v>
      </c>
      <c r="K252">
        <v>12</v>
      </c>
    </row>
    <row r="253" spans="1:11" x14ac:dyDescent="0.25">
      <c r="A253" s="37" t="s">
        <v>16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1:11" x14ac:dyDescent="0.25">
      <c r="A254">
        <v>1</v>
      </c>
      <c r="B254" s="25" t="s">
        <v>175</v>
      </c>
      <c r="C254">
        <v>1950</v>
      </c>
      <c r="D254" t="s">
        <v>176</v>
      </c>
      <c r="E254" s="27">
        <v>96.4</v>
      </c>
      <c r="F254" s="30">
        <v>70</v>
      </c>
      <c r="G254" s="29">
        <v>75</v>
      </c>
      <c r="H254" s="29">
        <v>80</v>
      </c>
      <c r="I254" s="29">
        <v>80</v>
      </c>
      <c r="J254" s="27">
        <v>37.298160000000003</v>
      </c>
      <c r="K254">
        <v>12</v>
      </c>
    </row>
    <row r="255" spans="1:11" x14ac:dyDescent="0.25">
      <c r="A255">
        <v>2</v>
      </c>
      <c r="B255" s="25" t="s">
        <v>173</v>
      </c>
      <c r="C255">
        <v>1947</v>
      </c>
      <c r="D255" t="s">
        <v>95</v>
      </c>
      <c r="E255" s="27">
        <v>96.55</v>
      </c>
      <c r="F255" s="29">
        <v>62.5</v>
      </c>
      <c r="G255" s="29">
        <v>67.5</v>
      </c>
      <c r="H255" s="29">
        <v>70</v>
      </c>
      <c r="I255" s="29">
        <v>70</v>
      </c>
      <c r="J255" s="27">
        <v>32.61139</v>
      </c>
      <c r="K255">
        <v>9</v>
      </c>
    </row>
    <row r="256" spans="1:11" x14ac:dyDescent="0.25">
      <c r="A256" s="37" t="s">
        <v>18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1:16" x14ac:dyDescent="0.25">
      <c r="A257">
        <v>1</v>
      </c>
      <c r="B257" s="25" t="s">
        <v>179</v>
      </c>
      <c r="C257">
        <v>1951</v>
      </c>
      <c r="D257" t="s">
        <v>108</v>
      </c>
      <c r="E257" s="27">
        <v>124.6</v>
      </c>
      <c r="F257" s="29">
        <v>180</v>
      </c>
      <c r="G257" s="29">
        <v>190.5</v>
      </c>
      <c r="H257" s="30">
        <v>0</v>
      </c>
      <c r="I257" s="29">
        <v>190.5</v>
      </c>
      <c r="J257" s="27">
        <v>79.099219500000004</v>
      </c>
      <c r="K257">
        <v>12</v>
      </c>
    </row>
    <row r="258" spans="1:16" x14ac:dyDescent="0.25">
      <c r="A258" s="42" t="s">
        <v>33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1:16" x14ac:dyDescent="0.25">
      <c r="A259" s="10" t="s">
        <v>34</v>
      </c>
      <c r="B259" s="10" t="s">
        <v>35</v>
      </c>
      <c r="C259" s="41" t="s">
        <v>37</v>
      </c>
      <c r="D259" s="41"/>
      <c r="E259" s="11" t="s">
        <v>38</v>
      </c>
      <c r="F259" s="13" t="s">
        <v>42</v>
      </c>
      <c r="G259" s="41" t="s">
        <v>77</v>
      </c>
      <c r="H259" s="41"/>
      <c r="I259" s="11" t="s">
        <v>44</v>
      </c>
      <c r="J259" s="26"/>
      <c r="K259" s="12"/>
    </row>
    <row r="260" spans="1:16" x14ac:dyDescent="0.25">
      <c r="A260" s="1" t="s">
        <v>2</v>
      </c>
      <c r="B260" s="25" t="s">
        <v>179</v>
      </c>
      <c r="C260" s="1"/>
      <c r="D260" t="s">
        <v>108</v>
      </c>
      <c r="E260" s="27">
        <v>124.6</v>
      </c>
      <c r="F260" s="29">
        <v>190.5</v>
      </c>
      <c r="G260" s="7"/>
      <c r="H260" s="27">
        <v>79.099219500000004</v>
      </c>
      <c r="I260">
        <v>1</v>
      </c>
    </row>
    <row r="261" spans="1:16" x14ac:dyDescent="0.25">
      <c r="A261" s="1" t="s">
        <v>3</v>
      </c>
      <c r="B261" s="25" t="s">
        <v>178</v>
      </c>
      <c r="C261" s="1"/>
      <c r="D261" t="s">
        <v>157</v>
      </c>
      <c r="E261" s="27">
        <v>88.4</v>
      </c>
      <c r="F261" s="29">
        <v>112.5</v>
      </c>
      <c r="G261" s="7"/>
      <c r="H261" s="27">
        <v>54.732599999999998</v>
      </c>
      <c r="I261">
        <v>1</v>
      </c>
    </row>
    <row r="262" spans="1:16" x14ac:dyDescent="0.25">
      <c r="A262" s="1" t="s">
        <v>5</v>
      </c>
      <c r="B262" s="25" t="s">
        <v>177</v>
      </c>
      <c r="C262" s="1"/>
      <c r="D262" t="s">
        <v>106</v>
      </c>
      <c r="E262" s="27">
        <v>62.8</v>
      </c>
      <c r="F262" s="29">
        <v>82.5</v>
      </c>
      <c r="G262" s="7"/>
      <c r="H262" s="27">
        <v>48.088095000000003</v>
      </c>
      <c r="I262">
        <v>1</v>
      </c>
    </row>
    <row r="263" spans="1:16" x14ac:dyDescent="0.25">
      <c r="A263" s="35" t="s">
        <v>214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M263" s="12"/>
      <c r="N263" s="12"/>
      <c r="O263" s="12"/>
    </row>
    <row r="264" spans="1:16" x14ac:dyDescent="0.25">
      <c r="A264">
        <v>1</v>
      </c>
      <c r="B264" t="s">
        <v>95</v>
      </c>
      <c r="C264">
        <v>51</v>
      </c>
      <c r="D264" t="s">
        <v>228</v>
      </c>
      <c r="M264" s="12"/>
      <c r="N264" s="12"/>
      <c r="O264" s="12"/>
      <c r="P264" s="12"/>
    </row>
    <row r="265" spans="1:16" s="12" customFormat="1" x14ac:dyDescent="0.25">
      <c r="A265">
        <v>2</v>
      </c>
      <c r="B265" t="s">
        <v>104</v>
      </c>
      <c r="C265">
        <v>48</v>
      </c>
      <c r="D265" t="s">
        <v>229</v>
      </c>
      <c r="E265"/>
      <c r="F265"/>
      <c r="G265"/>
      <c r="H265"/>
      <c r="I265"/>
      <c r="J265"/>
      <c r="K265"/>
      <c r="L265"/>
      <c r="M265"/>
      <c r="N265"/>
      <c r="O265"/>
    </row>
    <row r="266" spans="1:16" x14ac:dyDescent="0.25">
      <c r="A266">
        <v>3</v>
      </c>
      <c r="B266" t="s">
        <v>69</v>
      </c>
      <c r="C266">
        <v>36</v>
      </c>
      <c r="D266" t="s">
        <v>227</v>
      </c>
      <c r="E266" s="27">
        <v>192.38</v>
      </c>
    </row>
    <row r="267" spans="1:16" x14ac:dyDescent="0.25">
      <c r="A267">
        <v>4</v>
      </c>
      <c r="B267" t="s">
        <v>157</v>
      </c>
      <c r="C267">
        <v>36</v>
      </c>
      <c r="D267" t="s">
        <v>227</v>
      </c>
      <c r="E267" s="27">
        <v>172.34</v>
      </c>
    </row>
    <row r="268" spans="1:16" x14ac:dyDescent="0.25">
      <c r="A268">
        <v>5</v>
      </c>
      <c r="B268" t="s">
        <v>9</v>
      </c>
      <c r="C268">
        <v>24</v>
      </c>
      <c r="D268" t="s">
        <v>216</v>
      </c>
      <c r="E268" s="27">
        <v>156.69999999999999</v>
      </c>
    </row>
    <row r="269" spans="1:16" x14ac:dyDescent="0.25">
      <c r="A269">
        <v>6</v>
      </c>
      <c r="B269" t="s">
        <v>110</v>
      </c>
      <c r="C269">
        <v>24</v>
      </c>
      <c r="D269" t="s">
        <v>216</v>
      </c>
      <c r="E269" s="27">
        <v>144.86000000000001</v>
      </c>
    </row>
    <row r="270" spans="1:16" x14ac:dyDescent="0.25">
      <c r="A270">
        <v>7</v>
      </c>
      <c r="B270" t="s">
        <v>108</v>
      </c>
      <c r="C270">
        <v>24</v>
      </c>
      <c r="D270" t="s">
        <v>216</v>
      </c>
      <c r="E270" s="27">
        <v>130.49</v>
      </c>
    </row>
    <row r="271" spans="1:16" x14ac:dyDescent="0.25">
      <c r="A271">
        <v>8</v>
      </c>
      <c r="B271" t="s">
        <v>106</v>
      </c>
      <c r="C271">
        <v>24</v>
      </c>
      <c r="D271" t="s">
        <v>216</v>
      </c>
      <c r="E271" s="27">
        <v>105.39</v>
      </c>
    </row>
    <row r="272" spans="1:16" x14ac:dyDescent="0.25">
      <c r="A272">
        <v>9</v>
      </c>
      <c r="B272" t="s">
        <v>80</v>
      </c>
      <c r="C272">
        <v>12</v>
      </c>
      <c r="D272">
        <v>12</v>
      </c>
      <c r="E272" s="27">
        <v>94.41</v>
      </c>
    </row>
    <row r="273" spans="1:5" x14ac:dyDescent="0.25">
      <c r="A273">
        <v>10</v>
      </c>
      <c r="B273" t="s">
        <v>150</v>
      </c>
      <c r="C273">
        <v>12</v>
      </c>
      <c r="D273">
        <v>12</v>
      </c>
      <c r="E273" s="27">
        <v>63.93</v>
      </c>
    </row>
    <row r="274" spans="1:5" x14ac:dyDescent="0.25">
      <c r="A274">
        <v>11</v>
      </c>
      <c r="B274" t="s">
        <v>115</v>
      </c>
      <c r="C274">
        <v>12</v>
      </c>
      <c r="D274">
        <v>12</v>
      </c>
      <c r="E274" s="27">
        <v>40.340000000000003</v>
      </c>
    </row>
    <row r="275" spans="1:5" x14ac:dyDescent="0.25">
      <c r="A275">
        <v>12</v>
      </c>
      <c r="B275" t="s">
        <v>176</v>
      </c>
      <c r="C275">
        <v>12</v>
      </c>
      <c r="D275">
        <v>12</v>
      </c>
      <c r="E275" s="27">
        <v>37.299999999999997</v>
      </c>
    </row>
    <row r="302" spans="2:4" x14ac:dyDescent="0.25">
      <c r="B302" s="25"/>
      <c r="D302"/>
    </row>
    <row r="303" spans="2:4" x14ac:dyDescent="0.25">
      <c r="B303" s="25"/>
      <c r="D303"/>
    </row>
    <row r="304" spans="2:4" x14ac:dyDescent="0.25">
      <c r="B304" s="25"/>
      <c r="D304"/>
    </row>
    <row r="305" spans="2:4" x14ac:dyDescent="0.25">
      <c r="B305" s="25"/>
      <c r="D305"/>
    </row>
    <row r="306" spans="2:4" x14ac:dyDescent="0.25">
      <c r="B306" s="25"/>
      <c r="D306"/>
    </row>
    <row r="307" spans="2:4" x14ac:dyDescent="0.25">
      <c r="B307" s="25"/>
      <c r="D307"/>
    </row>
    <row r="308" spans="2:4" x14ac:dyDescent="0.25">
      <c r="B308" s="25"/>
      <c r="D308"/>
    </row>
    <row r="309" spans="2:4" x14ac:dyDescent="0.25">
      <c r="B309" s="25"/>
      <c r="D309"/>
    </row>
    <row r="310" spans="2:4" x14ac:dyDescent="0.25">
      <c r="B310" s="25"/>
      <c r="D310"/>
    </row>
    <row r="311" spans="2:4" x14ac:dyDescent="0.25">
      <c r="B311" s="25"/>
      <c r="D311"/>
    </row>
    <row r="312" spans="2:4" x14ac:dyDescent="0.25">
      <c r="B312" s="25"/>
      <c r="D312"/>
    </row>
    <row r="313" spans="2:4" x14ac:dyDescent="0.25">
      <c r="D313"/>
    </row>
    <row r="314" spans="2:4" x14ac:dyDescent="0.25">
      <c r="D314"/>
    </row>
    <row r="315" spans="2:4" x14ac:dyDescent="0.25">
      <c r="D315"/>
    </row>
    <row r="316" spans="2:4" x14ac:dyDescent="0.25">
      <c r="D316"/>
    </row>
    <row r="317" spans="2:4" x14ac:dyDescent="0.25">
      <c r="D317"/>
    </row>
    <row r="318" spans="2:4" x14ac:dyDescent="0.25">
      <c r="D318"/>
    </row>
    <row r="319" spans="2:4" x14ac:dyDescent="0.25">
      <c r="D319"/>
    </row>
    <row r="320" spans="2:4" x14ac:dyDescent="0.25">
      <c r="D320"/>
    </row>
    <row r="321" spans="3:4" x14ac:dyDescent="0.25">
      <c r="C321" s="25"/>
      <c r="D321"/>
    </row>
    <row r="322" spans="3:4" x14ac:dyDescent="0.25">
      <c r="C322" s="25"/>
      <c r="D322"/>
    </row>
    <row r="323" spans="3:4" x14ac:dyDescent="0.25">
      <c r="C323" s="25"/>
      <c r="D323"/>
    </row>
    <row r="324" spans="3:4" x14ac:dyDescent="0.25">
      <c r="C324" s="25"/>
      <c r="D324"/>
    </row>
  </sheetData>
  <sortState ref="A257:S336">
    <sortCondition ref="D257:D336"/>
    <sortCondition descending="1" ref="I257:I336"/>
  </sortState>
  <mergeCells count="101">
    <mergeCell ref="A2:N2"/>
    <mergeCell ref="A32:K32"/>
    <mergeCell ref="A26:K26"/>
    <mergeCell ref="M5:N5"/>
    <mergeCell ref="A5:K5"/>
    <mergeCell ref="C27:D27"/>
    <mergeCell ref="G27:H27"/>
    <mergeCell ref="A44:K44"/>
    <mergeCell ref="A1:N1"/>
    <mergeCell ref="A224:K224"/>
    <mergeCell ref="G240:H240"/>
    <mergeCell ref="A218:K218"/>
    <mergeCell ref="C219:D219"/>
    <mergeCell ref="G219:H219"/>
    <mergeCell ref="A3:N3"/>
    <mergeCell ref="A258:K258"/>
    <mergeCell ref="C259:D259"/>
    <mergeCell ref="G259:H259"/>
    <mergeCell ref="A245:K245"/>
    <mergeCell ref="A239:K239"/>
    <mergeCell ref="C240:D240"/>
    <mergeCell ref="A202:K202"/>
    <mergeCell ref="A196:K196"/>
    <mergeCell ref="C197:D197"/>
    <mergeCell ref="G197:H197"/>
    <mergeCell ref="A180:K180"/>
    <mergeCell ref="C165:D165"/>
    <mergeCell ref="G165:H165"/>
    <mergeCell ref="A142:K142"/>
    <mergeCell ref="A133:K133"/>
    <mergeCell ref="C134:D134"/>
    <mergeCell ref="G134:H134"/>
    <mergeCell ref="A6:K6"/>
    <mergeCell ref="A8:K8"/>
    <mergeCell ref="A11:K11"/>
    <mergeCell ref="A13:K13"/>
    <mergeCell ref="A19:K19"/>
    <mergeCell ref="A33:K33"/>
    <mergeCell ref="A36:K36"/>
    <mergeCell ref="A45:K45"/>
    <mergeCell ref="A38:K38"/>
    <mergeCell ref="C39:D39"/>
    <mergeCell ref="G39:H39"/>
    <mergeCell ref="A70:K70"/>
    <mergeCell ref="A154:K154"/>
    <mergeCell ref="A188:K188"/>
    <mergeCell ref="A209:K209"/>
    <mergeCell ref="A232:K232"/>
    <mergeCell ref="A251:K251"/>
    <mergeCell ref="A107:K107"/>
    <mergeCell ref="A21:K21"/>
    <mergeCell ref="A121:K121"/>
    <mergeCell ref="A143:K143"/>
    <mergeCell ref="A181:K181"/>
    <mergeCell ref="A225:K225"/>
    <mergeCell ref="A57:K57"/>
    <mergeCell ref="A49:K49"/>
    <mergeCell ref="A126:K126"/>
    <mergeCell ref="A164:K164"/>
    <mergeCell ref="A69:K69"/>
    <mergeCell ref="A120:K120"/>
    <mergeCell ref="A102:K102"/>
    <mergeCell ref="C103:D103"/>
    <mergeCell ref="G103:H103"/>
    <mergeCell ref="A52:K52"/>
    <mergeCell ref="C53:D53"/>
    <mergeCell ref="G53:H53"/>
    <mergeCell ref="A77:K77"/>
    <mergeCell ref="A74:K74"/>
    <mergeCell ref="A249:K249"/>
    <mergeCell ref="A227:K227"/>
    <mergeCell ref="A205:K205"/>
    <mergeCell ref="A203:K203"/>
    <mergeCell ref="A84:K84"/>
    <mergeCell ref="A158:K158"/>
    <mergeCell ref="A192:K192"/>
    <mergeCell ref="A131:K131"/>
    <mergeCell ref="A128:K128"/>
    <mergeCell ref="A211:K211"/>
    <mergeCell ref="A234:K234"/>
    <mergeCell ref="A162:K162"/>
    <mergeCell ref="A149:K149"/>
    <mergeCell ref="A185:K185"/>
    <mergeCell ref="A123:K123"/>
    <mergeCell ref="A146:K146"/>
    <mergeCell ref="A183:K183"/>
    <mergeCell ref="A169:K169"/>
    <mergeCell ref="A138:K138"/>
    <mergeCell ref="A246:K246"/>
    <mergeCell ref="A263:K263"/>
    <mergeCell ref="A91:K91"/>
    <mergeCell ref="A194:K194"/>
    <mergeCell ref="A216:K216"/>
    <mergeCell ref="A256:K256"/>
    <mergeCell ref="A100:K100"/>
    <mergeCell ref="A95:K95"/>
    <mergeCell ref="A237:K237"/>
    <mergeCell ref="A214:K214"/>
    <mergeCell ref="A207:K207"/>
    <mergeCell ref="A229:K229"/>
    <mergeCell ref="A253:K25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</dc:creator>
  <cp:lastModifiedBy>LPF</cp:lastModifiedBy>
  <cp:lastPrinted>2019-12-16T07:06:52Z</cp:lastPrinted>
  <dcterms:created xsi:type="dcterms:W3CDTF">2019-12-16T06:39:31Z</dcterms:created>
  <dcterms:modified xsi:type="dcterms:W3CDTF">2021-12-20T06:19:01Z</dcterms:modified>
</cp:coreProperties>
</file>