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20490" windowHeight="7755" tabRatio="846"/>
  </bookViews>
  <sheets>
    <sheet name="Results" sheetId="5" r:id="rId1"/>
    <sheet name="Universities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P27" i="5" l="1"/>
</calcChain>
</file>

<file path=xl/sharedStrings.xml><?xml version="1.0" encoding="utf-8"?>
<sst xmlns="http://schemas.openxmlformats.org/spreadsheetml/2006/main" count="226" uniqueCount="135">
  <si>
    <t>Women</t>
  </si>
  <si>
    <t>Men</t>
  </si>
  <si>
    <t>XXXVII SELL Student Games</t>
  </si>
  <si>
    <t>Rank</t>
  </si>
  <si>
    <t>Lot</t>
  </si>
  <si>
    <t>Name</t>
  </si>
  <si>
    <t>Born Year</t>
  </si>
  <si>
    <t>B.W</t>
  </si>
  <si>
    <t>Team</t>
  </si>
  <si>
    <t>Total</t>
  </si>
  <si>
    <t>Score</t>
  </si>
  <si>
    <t>Team score</t>
  </si>
  <si>
    <t/>
  </si>
  <si>
    <t>Ramunė Vainauskytė</t>
  </si>
  <si>
    <t>Elisabeth Suits</t>
  </si>
  <si>
    <t>Marika Magaziņa</t>
  </si>
  <si>
    <t>Lina Linkaitė</t>
  </si>
  <si>
    <t>Ilona Ceple</t>
  </si>
  <si>
    <t>Kaunas University of Technology</t>
  </si>
  <si>
    <t>University of Tartu</t>
  </si>
  <si>
    <t>University of Latvia</t>
  </si>
  <si>
    <t>Vilnius University</t>
  </si>
  <si>
    <t>Riga Stradins University</t>
  </si>
  <si>
    <t>Klaidas Škikūnas</t>
  </si>
  <si>
    <t>Rokas Burba</t>
  </si>
  <si>
    <t>Jethro Ollaranta</t>
  </si>
  <si>
    <t>Laurynas Lukoševičius</t>
  </si>
  <si>
    <t>Reinis Ratnieks</t>
  </si>
  <si>
    <t>Tampere University</t>
  </si>
  <si>
    <t>Aiste Motiece</t>
  </si>
  <si>
    <t>Danīna Dace Krūmiņa</t>
  </si>
  <si>
    <t>Silva Puriņa</t>
  </si>
  <si>
    <t>Erika Helmelaid</t>
  </si>
  <si>
    <t>Elīza Jansone</t>
  </si>
  <si>
    <t>Marija Ločmele</t>
  </si>
  <si>
    <t>Eglė Turakevičiūtė</t>
  </si>
  <si>
    <t>Nataļja Kurušina</t>
  </si>
  <si>
    <t>Latvian Academy of Sport Education</t>
  </si>
  <si>
    <t>Albertas Motiecius</t>
  </si>
  <si>
    <t>Edgars Jurkāns</t>
  </si>
  <si>
    <t>Hugo Prauliņš</t>
  </si>
  <si>
    <t>Paulius Pupinis</t>
  </si>
  <si>
    <t>Juha Järvinen</t>
  </si>
  <si>
    <t>Ņikita Petrovs</t>
  </si>
  <si>
    <t>Arnas Zakarevicius</t>
  </si>
  <si>
    <t>Štāls Rūdolfs</t>
  </si>
  <si>
    <t>Erik Mickevic</t>
  </si>
  <si>
    <t>Mārtiņš Markovs</t>
  </si>
  <si>
    <t>Klaudijus Malevskis</t>
  </si>
  <si>
    <t>Jussi Raja-Aho</t>
  </si>
  <si>
    <t>Paul Ahokas</t>
  </si>
  <si>
    <t>Mihkel Ruut</t>
  </si>
  <si>
    <t>Mark Kihu</t>
  </si>
  <si>
    <t>Mindaugas Tauginas</t>
  </si>
  <si>
    <t>Krišjānis Šics</t>
  </si>
  <si>
    <t>Mārtiņš Lielups</t>
  </si>
  <si>
    <t>Robert Põldoja</t>
  </si>
  <si>
    <t>Vincentas Gintalas</t>
  </si>
  <si>
    <t>Rytis Veverskis</t>
  </si>
  <si>
    <t>Kornelijus Pamarnackas</t>
  </si>
  <si>
    <t>Artis Venskus</t>
  </si>
  <si>
    <t>Nojus Rokas Subačius</t>
  </si>
  <si>
    <t>Sergejs Kušners</t>
  </si>
  <si>
    <t>Kristjan Puusepp</t>
  </si>
  <si>
    <t>Nuutti Mansukoski</t>
  </si>
  <si>
    <t>Latvia University of Life Sciences and Technologies</t>
  </si>
  <si>
    <t>Vilnius Gediminas Technical University</t>
  </si>
  <si>
    <t>Vytautas Magnus University</t>
  </si>
  <si>
    <t>Klaipėda University</t>
  </si>
  <si>
    <t>Daugavpils University</t>
  </si>
  <si>
    <t>Estonian Academy of Security Sciences</t>
  </si>
  <si>
    <t>Powerlifting competition</t>
  </si>
  <si>
    <t>Riga, Latvia; Riga Olympic Centre, 20.05.2022.</t>
  </si>
  <si>
    <t>RESULTS</t>
  </si>
  <si>
    <t>Squat</t>
  </si>
  <si>
    <t>Bench Press</t>
  </si>
  <si>
    <t>Deadlift</t>
  </si>
  <si>
    <t>IPF GL score</t>
  </si>
  <si>
    <t>57 kg</t>
  </si>
  <si>
    <t>63 kg</t>
  </si>
  <si>
    <t>69 kg</t>
  </si>
  <si>
    <t>69+ kg</t>
  </si>
  <si>
    <t>74 kg</t>
  </si>
  <si>
    <t>83 kg</t>
  </si>
  <si>
    <t>93 kg</t>
  </si>
  <si>
    <t>105 kg</t>
  </si>
  <si>
    <t>105+ kg</t>
  </si>
  <si>
    <t>Best of the best women</t>
  </si>
  <si>
    <t>Best of the best  men</t>
  </si>
  <si>
    <t>Lithuanian Sports University</t>
  </si>
  <si>
    <t>Riga Technical University</t>
  </si>
  <si>
    <t>INFO</t>
  </si>
  <si>
    <t>Jury</t>
  </si>
  <si>
    <t>Referrees</t>
  </si>
  <si>
    <t>Silva Katutyte</t>
  </si>
  <si>
    <t>Arnis Šķēls</t>
  </si>
  <si>
    <t>Jozuas Buitkus</t>
  </si>
  <si>
    <t>Jānis Birznieks</t>
  </si>
  <si>
    <t>Peep Pall</t>
  </si>
  <si>
    <t>Jana Jansone</t>
  </si>
  <si>
    <t>Juta Gargurne</t>
  </si>
  <si>
    <t>Māris Jeručenoks</t>
  </si>
  <si>
    <t>Speaker</t>
  </si>
  <si>
    <t>Kaspars Reikmanis</t>
  </si>
  <si>
    <t>Photo</t>
  </si>
  <si>
    <t>Aleh Kudrautsau</t>
  </si>
  <si>
    <t>Loaders</t>
  </si>
  <si>
    <t>Arnis Rukmanis</t>
  </si>
  <si>
    <t>Artūrs Fjodorovs</t>
  </si>
  <si>
    <t>Jānis Kalnenieks</t>
  </si>
  <si>
    <t>Sandra Zālīte</t>
  </si>
  <si>
    <t>Director</t>
  </si>
  <si>
    <t>Andrejs Rožlapa</t>
  </si>
  <si>
    <t>LT, IRC1</t>
  </si>
  <si>
    <t>LV, IRC2</t>
  </si>
  <si>
    <t>LT, IRC2</t>
  </si>
  <si>
    <t>EE, IRC2</t>
  </si>
  <si>
    <t>Gold</t>
  </si>
  <si>
    <t>Silver</t>
  </si>
  <si>
    <t>Bronze</t>
  </si>
  <si>
    <t>9+4</t>
  </si>
  <si>
    <t>12+6</t>
  </si>
  <si>
    <t>5+3</t>
  </si>
  <si>
    <t>12+12+9+8+6</t>
  </si>
  <si>
    <t>9+9+6+4</t>
  </si>
  <si>
    <t>8+8+7+6+4</t>
  </si>
  <si>
    <t>12+12+9+7</t>
  </si>
  <si>
    <t>12+9+8</t>
  </si>
  <si>
    <t>7+5</t>
  </si>
  <si>
    <t>9+9+5+5</t>
  </si>
  <si>
    <t>12+12+8+7</t>
  </si>
  <si>
    <t>UNIVERSITIES</t>
  </si>
  <si>
    <t>Woman</t>
  </si>
  <si>
    <t>Man</t>
  </si>
  <si>
    <t>LV, NRC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</si>
</sst>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color rgb="FF000000"/>
      <name val="Arial"/>
      <charset val="1"/>
    </font>
    <font>
      <sz val="11"/>
      <color rgb="FF000000"/>
      <name val="Roboto"/>
      <charset val="1"/>
    </font>
    <font>
      <sz val="11"/>
      <name val="Cambria"/>
      <family val="1"/>
    </font>
    <font>
      <sz val="11"/>
      <color rgb="FF131313"/>
      <name val="Arial"/>
      <family val="2"/>
    </font>
    <font>
      <sz val="11"/>
      <color rgb="FF000000"/>
      <name val="Roboto"/>
    </font>
    <font>
      <sz val="11"/>
      <color rgb="FF131313"/>
      <name val="Cambria"/>
      <family val="1"/>
    </font>
    <font>
      <sz val="11"/>
      <name val="Cambria"/>
      <family val="1"/>
      <charset val="186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86"/>
    </font>
    <font>
      <sz val="11"/>
      <color rgb="FF131313"/>
      <name val="Cambria"/>
      <family val="1"/>
      <charset val="186"/>
    </font>
    <font>
      <sz val="11"/>
      <color rgb="FF131313"/>
      <name val="Arial"/>
      <family val="2"/>
      <charset val="186"/>
    </font>
    <font>
      <sz val="11"/>
      <color rgb="FF000000"/>
      <name val="Arial"/>
      <family val="2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5" tint="0.39997558519241921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82A3E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7" borderId="0" xfId="0" applyFont="1" applyFill="1"/>
    <xf numFmtId="0" fontId="12" fillId="8" borderId="0" xfId="0" applyFont="1" applyFill="1"/>
    <xf numFmtId="0" fontId="12" fillId="5" borderId="0" xfId="0" applyFont="1" applyFill="1"/>
    <xf numFmtId="0" fontId="13" fillId="2" borderId="0" xfId="0" applyFont="1" applyFill="1" applyBorder="1" applyAlignment="1">
      <alignment horizontal="center"/>
    </xf>
    <xf numFmtId="0" fontId="12" fillId="9" borderId="0" xfId="0" applyFont="1" applyFill="1"/>
    <xf numFmtId="0" fontId="8" fillId="6" borderId="0" xfId="0" applyFont="1" applyFill="1" applyBorder="1"/>
    <xf numFmtId="0" fontId="7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2" fillId="10" borderId="0" xfId="0" applyFont="1" applyFill="1"/>
    <xf numFmtId="0" fontId="12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3131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82A3E"/>
      <color rgb="FFFA0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1323975</xdr:colOff>
      <xdr:row>6</xdr:row>
      <xdr:rowOff>86793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122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353545</xdr:colOff>
      <xdr:row>3</xdr:row>
      <xdr:rowOff>91329</xdr:rowOff>
    </xdr:from>
    <xdr:to>
      <xdr:col>11</xdr:col>
      <xdr:colOff>601196</xdr:colOff>
      <xdr:row>7</xdr:row>
      <xdr:rowOff>47265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0745" y="629211"/>
          <a:ext cx="2148169" cy="673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80"/>
  <sheetViews>
    <sheetView tabSelected="1" zoomScale="85" zoomScaleNormal="85" workbookViewId="0">
      <selection activeCell="R1" sqref="R1"/>
    </sheetView>
  </sheetViews>
  <sheetFormatPr defaultColWidth="9.140625" defaultRowHeight="14.25"/>
  <cols>
    <col min="1" max="1" width="5.5703125" style="10" bestFit="1" customWidth="1"/>
    <col min="2" max="2" width="4" style="10" bestFit="1" customWidth="1"/>
    <col min="3" max="3" width="23" style="20" bestFit="1" customWidth="1"/>
    <col min="4" max="4" width="10" style="10" bestFit="1" customWidth="1"/>
    <col min="5" max="5" width="7.28515625" style="10" bestFit="1" customWidth="1"/>
    <col min="6" max="6" width="49.7109375" style="20" bestFit="1" customWidth="1"/>
    <col min="7" max="7" width="6.140625" style="10" bestFit="1" customWidth="1"/>
    <col min="8" max="8" width="11.85546875" style="10" bestFit="1" customWidth="1"/>
    <col min="9" max="9" width="8.140625" style="10" bestFit="1" customWidth="1"/>
    <col min="10" max="10" width="7.28515625" style="10" bestFit="1" customWidth="1"/>
    <col min="11" max="11" width="12.28515625" style="10" bestFit="1" customWidth="1"/>
    <col min="12" max="12" width="11.28515625" style="10" bestFit="1" customWidth="1"/>
    <col min="13" max="14" width="9.140625" style="10"/>
    <col min="15" max="15" width="10.28515625" style="10" bestFit="1" customWidth="1"/>
    <col min="16" max="16" width="19.28515625" style="10" bestFit="1" customWidth="1"/>
    <col min="17" max="17" width="9.7109375" style="10" bestFit="1" customWidth="1"/>
    <col min="18" max="16384" width="9.140625" style="10"/>
  </cols>
  <sheetData>
    <row r="2" spans="1:17" ht="1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7" ht="15">
      <c r="A3" s="32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7" ht="15">
      <c r="A4" s="32" t="s">
        <v>72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7" ht="15">
      <c r="A5" s="11"/>
      <c r="B5" s="11"/>
      <c r="C5" s="16"/>
      <c r="D5" s="11"/>
      <c r="E5" s="11"/>
      <c r="F5" s="16"/>
      <c r="G5" s="11"/>
      <c r="H5" s="11"/>
      <c r="I5" s="11"/>
      <c r="J5" s="11"/>
      <c r="K5" s="11"/>
      <c r="L5" s="11"/>
    </row>
    <row r="6" spans="1:17" ht="15">
      <c r="A6" s="11"/>
      <c r="B6" s="11"/>
      <c r="C6" s="16"/>
      <c r="D6" s="11"/>
      <c r="E6" s="11"/>
      <c r="F6" s="16"/>
      <c r="G6" s="11"/>
      <c r="H6" s="11"/>
      <c r="I6" s="11"/>
      <c r="J6" s="11"/>
      <c r="K6" s="11"/>
      <c r="L6" s="11"/>
    </row>
    <row r="7" spans="1:17" ht="15">
      <c r="A7" s="11"/>
      <c r="B7" s="11"/>
      <c r="C7" s="16"/>
      <c r="D7" s="11"/>
      <c r="E7" s="11"/>
      <c r="F7" s="16"/>
      <c r="G7" s="11"/>
      <c r="H7" s="11"/>
      <c r="I7" s="11"/>
      <c r="J7" s="11"/>
      <c r="K7" s="11"/>
      <c r="L7" s="11"/>
    </row>
    <row r="8" spans="1:17" ht="15">
      <c r="A8" s="11"/>
      <c r="B8" s="11"/>
      <c r="C8" s="16"/>
      <c r="D8" s="11"/>
      <c r="E8" s="11"/>
      <c r="F8" s="16"/>
      <c r="G8" s="11"/>
      <c r="H8" s="11"/>
      <c r="I8" s="11"/>
      <c r="J8" s="11"/>
      <c r="K8" s="11"/>
      <c r="L8" s="11"/>
    </row>
    <row r="9" spans="1:17">
      <c r="A9" s="34" t="s">
        <v>73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O9" s="34" t="s">
        <v>91</v>
      </c>
      <c r="P9" s="34"/>
    </row>
    <row r="10" spans="1:17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O10" s="10" t="s">
        <v>111</v>
      </c>
      <c r="P10" s="10" t="s">
        <v>112</v>
      </c>
    </row>
    <row r="11" spans="1:17">
      <c r="A11" s="5" t="s">
        <v>3</v>
      </c>
      <c r="B11" s="5" t="s">
        <v>4</v>
      </c>
      <c r="C11" s="17" t="s">
        <v>5</v>
      </c>
      <c r="D11" s="5" t="s">
        <v>6</v>
      </c>
      <c r="E11" s="5" t="s">
        <v>7</v>
      </c>
      <c r="F11" s="17" t="s">
        <v>8</v>
      </c>
      <c r="G11" s="5" t="s">
        <v>74</v>
      </c>
      <c r="H11" s="5" t="s">
        <v>75</v>
      </c>
      <c r="I11" s="5" t="s">
        <v>76</v>
      </c>
      <c r="J11" s="5" t="s">
        <v>9</v>
      </c>
      <c r="K11" s="5" t="s">
        <v>77</v>
      </c>
      <c r="L11" s="6" t="s">
        <v>11</v>
      </c>
      <c r="O11" s="10" t="s">
        <v>92</v>
      </c>
      <c r="P11" s="10" t="s">
        <v>94</v>
      </c>
      <c r="Q11" s="10" t="s">
        <v>113</v>
      </c>
    </row>
    <row r="12" spans="1:17">
      <c r="A12" s="35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O12" s="10" t="s">
        <v>93</v>
      </c>
      <c r="P12" s="10" t="s">
        <v>95</v>
      </c>
      <c r="Q12" s="10" t="s">
        <v>114</v>
      </c>
    </row>
    <row r="13" spans="1:17">
      <c r="A13" s="7">
        <v>1</v>
      </c>
      <c r="B13" s="12">
        <v>28</v>
      </c>
      <c r="C13" s="18" t="s">
        <v>29</v>
      </c>
      <c r="D13" s="12">
        <v>1996</v>
      </c>
      <c r="E13" s="13">
        <v>56.8</v>
      </c>
      <c r="F13" s="21" t="s">
        <v>89</v>
      </c>
      <c r="G13" s="15">
        <v>85</v>
      </c>
      <c r="H13" s="15">
        <v>52.5</v>
      </c>
      <c r="I13" s="15">
        <v>115</v>
      </c>
      <c r="J13" s="8">
        <v>252.5</v>
      </c>
      <c r="K13" s="9">
        <v>59.38</v>
      </c>
      <c r="L13" s="7">
        <v>12</v>
      </c>
      <c r="P13" s="10" t="s">
        <v>96</v>
      </c>
      <c r="Q13" s="10" t="s">
        <v>115</v>
      </c>
    </row>
    <row r="14" spans="1:17">
      <c r="A14" s="7">
        <v>2</v>
      </c>
      <c r="B14" s="12">
        <v>40</v>
      </c>
      <c r="C14" s="18" t="s">
        <v>30</v>
      </c>
      <c r="D14" s="12">
        <v>2001</v>
      </c>
      <c r="E14" s="13">
        <v>55.25</v>
      </c>
      <c r="F14" s="21" t="s">
        <v>37</v>
      </c>
      <c r="G14" s="15">
        <v>90</v>
      </c>
      <c r="H14" s="15">
        <v>42.5</v>
      </c>
      <c r="I14" s="15">
        <v>100</v>
      </c>
      <c r="J14" s="8">
        <v>232.5</v>
      </c>
      <c r="K14" s="9">
        <v>55.86</v>
      </c>
      <c r="L14" s="7">
        <v>9</v>
      </c>
      <c r="P14" s="10" t="s">
        <v>97</v>
      </c>
      <c r="Q14" s="10" t="s">
        <v>114</v>
      </c>
    </row>
    <row r="15" spans="1:17">
      <c r="A15" s="35" t="s">
        <v>79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P15" s="10" t="s">
        <v>98</v>
      </c>
      <c r="Q15" s="10" t="s">
        <v>116</v>
      </c>
    </row>
    <row r="16" spans="1:17">
      <c r="A16" s="7">
        <v>1</v>
      </c>
      <c r="B16" s="12">
        <v>15</v>
      </c>
      <c r="C16" s="18" t="s">
        <v>16</v>
      </c>
      <c r="D16" s="12">
        <v>1987</v>
      </c>
      <c r="E16" s="13">
        <v>61.55</v>
      </c>
      <c r="F16" s="21" t="s">
        <v>21</v>
      </c>
      <c r="G16" s="15">
        <v>115</v>
      </c>
      <c r="H16" s="15">
        <v>67.5</v>
      </c>
      <c r="I16" s="15">
        <v>160</v>
      </c>
      <c r="J16" s="8">
        <v>342.5</v>
      </c>
      <c r="K16" s="9">
        <v>76.09</v>
      </c>
      <c r="L16" s="7">
        <v>12</v>
      </c>
      <c r="P16" s="10" t="s">
        <v>41</v>
      </c>
      <c r="Q16" s="10" t="s">
        <v>115</v>
      </c>
    </row>
    <row r="17" spans="1:17">
      <c r="A17" s="7">
        <v>2</v>
      </c>
      <c r="B17" s="12">
        <v>12</v>
      </c>
      <c r="C17" s="18" t="s">
        <v>17</v>
      </c>
      <c r="D17" s="12">
        <v>1996</v>
      </c>
      <c r="E17" s="13">
        <v>62.6</v>
      </c>
      <c r="F17" s="21" t="s">
        <v>22</v>
      </c>
      <c r="G17" s="15">
        <v>125</v>
      </c>
      <c r="H17" s="15">
        <v>75</v>
      </c>
      <c r="I17" s="15">
        <v>140</v>
      </c>
      <c r="J17" s="8">
        <v>340</v>
      </c>
      <c r="K17" s="9">
        <v>74.69</v>
      </c>
      <c r="L17" s="7">
        <v>9</v>
      </c>
      <c r="P17" s="10" t="s">
        <v>99</v>
      </c>
      <c r="Q17" s="10" t="s">
        <v>134</v>
      </c>
    </row>
    <row r="18" spans="1:17">
      <c r="A18" s="7">
        <v>3</v>
      </c>
      <c r="B18" s="12">
        <v>2</v>
      </c>
      <c r="C18" s="18" t="s">
        <v>31</v>
      </c>
      <c r="D18" s="12">
        <v>1997</v>
      </c>
      <c r="E18" s="13">
        <v>60.25</v>
      </c>
      <c r="F18" s="21" t="s">
        <v>20</v>
      </c>
      <c r="G18" s="15">
        <v>100</v>
      </c>
      <c r="H18" s="15">
        <v>50</v>
      </c>
      <c r="I18" s="15">
        <v>117.5</v>
      </c>
      <c r="J18" s="8">
        <v>267.5</v>
      </c>
      <c r="K18" s="9">
        <v>60.29</v>
      </c>
      <c r="L18" s="7">
        <v>8</v>
      </c>
      <c r="P18" s="10" t="s">
        <v>100</v>
      </c>
      <c r="Q18" s="10" t="s">
        <v>134</v>
      </c>
    </row>
    <row r="19" spans="1:17">
      <c r="A19" s="35" t="s">
        <v>80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P19" s="10" t="s">
        <v>101</v>
      </c>
      <c r="Q19" s="10" t="s">
        <v>134</v>
      </c>
    </row>
    <row r="20" spans="1:17">
      <c r="A20" s="7">
        <v>1</v>
      </c>
      <c r="B20" s="12">
        <v>16</v>
      </c>
      <c r="C20" s="18" t="s">
        <v>13</v>
      </c>
      <c r="D20" s="12">
        <v>2000</v>
      </c>
      <c r="E20" s="13">
        <v>68.2</v>
      </c>
      <c r="F20" s="21" t="s">
        <v>18</v>
      </c>
      <c r="G20" s="15">
        <v>190</v>
      </c>
      <c r="H20" s="15">
        <v>100</v>
      </c>
      <c r="I20" s="15">
        <v>200</v>
      </c>
      <c r="J20" s="8">
        <v>490</v>
      </c>
      <c r="K20" s="9">
        <v>102.18</v>
      </c>
      <c r="L20" s="7">
        <v>12</v>
      </c>
      <c r="O20" s="10" t="s">
        <v>102</v>
      </c>
      <c r="P20" s="10" t="s">
        <v>103</v>
      </c>
    </row>
    <row r="21" spans="1:17">
      <c r="A21" s="7">
        <v>2</v>
      </c>
      <c r="B21" s="12">
        <v>41</v>
      </c>
      <c r="C21" s="18" t="s">
        <v>14</v>
      </c>
      <c r="D21" s="12">
        <v>1999</v>
      </c>
      <c r="E21" s="13">
        <v>65.900000000000006</v>
      </c>
      <c r="F21" s="21" t="s">
        <v>19</v>
      </c>
      <c r="G21" s="15">
        <v>145</v>
      </c>
      <c r="H21" s="15">
        <v>80</v>
      </c>
      <c r="I21" s="15">
        <v>165</v>
      </c>
      <c r="J21" s="8">
        <v>390</v>
      </c>
      <c r="K21" s="9">
        <v>82.97</v>
      </c>
      <c r="L21" s="7">
        <v>9</v>
      </c>
      <c r="O21" s="10" t="s">
        <v>104</v>
      </c>
      <c r="P21" s="10" t="s">
        <v>105</v>
      </c>
    </row>
    <row r="22" spans="1:17">
      <c r="A22" s="7">
        <v>3</v>
      </c>
      <c r="B22" s="12">
        <v>42</v>
      </c>
      <c r="C22" s="18" t="s">
        <v>35</v>
      </c>
      <c r="D22" s="12">
        <v>1999</v>
      </c>
      <c r="E22" s="13">
        <v>63.4</v>
      </c>
      <c r="F22" s="21" t="s">
        <v>21</v>
      </c>
      <c r="G22" s="15">
        <v>95</v>
      </c>
      <c r="H22" s="15">
        <v>105</v>
      </c>
      <c r="I22" s="15">
        <v>135</v>
      </c>
      <c r="J22" s="8">
        <v>335</v>
      </c>
      <c r="K22" s="9">
        <v>73</v>
      </c>
      <c r="L22" s="7">
        <v>8</v>
      </c>
      <c r="O22" s="10" t="s">
        <v>106</v>
      </c>
      <c r="P22" s="10" t="s">
        <v>107</v>
      </c>
    </row>
    <row r="23" spans="1:17">
      <c r="A23" s="7">
        <v>4</v>
      </c>
      <c r="B23" s="12">
        <v>8</v>
      </c>
      <c r="C23" s="18" t="s">
        <v>33</v>
      </c>
      <c r="D23" s="12">
        <v>1997</v>
      </c>
      <c r="E23" s="13">
        <v>67.3</v>
      </c>
      <c r="F23" s="21" t="s">
        <v>90</v>
      </c>
      <c r="G23" s="15">
        <v>115</v>
      </c>
      <c r="H23" s="15">
        <v>55</v>
      </c>
      <c r="I23" s="15">
        <v>140</v>
      </c>
      <c r="J23" s="8">
        <v>310</v>
      </c>
      <c r="K23" s="9">
        <v>65.14</v>
      </c>
      <c r="L23" s="7">
        <v>7</v>
      </c>
      <c r="P23" s="10" t="s">
        <v>108</v>
      </c>
    </row>
    <row r="24" spans="1:17">
      <c r="A24" s="7">
        <v>5</v>
      </c>
      <c r="B24" s="12">
        <v>11</v>
      </c>
      <c r="C24" s="18" t="s">
        <v>34</v>
      </c>
      <c r="D24" s="12">
        <v>2000</v>
      </c>
      <c r="E24" s="13">
        <v>64.400000000000006</v>
      </c>
      <c r="F24" s="21" t="s">
        <v>22</v>
      </c>
      <c r="G24" s="15">
        <v>105</v>
      </c>
      <c r="H24" s="15">
        <v>67.5</v>
      </c>
      <c r="I24" s="15">
        <v>127.5</v>
      </c>
      <c r="J24" s="8">
        <v>300</v>
      </c>
      <c r="K24" s="9">
        <v>64.73</v>
      </c>
      <c r="L24" s="7">
        <v>6</v>
      </c>
      <c r="P24" s="10" t="s">
        <v>109</v>
      </c>
    </row>
    <row r="25" spans="1:17">
      <c r="A25" s="7">
        <v>6</v>
      </c>
      <c r="B25" s="12">
        <v>1</v>
      </c>
      <c r="C25" s="18" t="s">
        <v>32</v>
      </c>
      <c r="D25" s="12">
        <v>2000</v>
      </c>
      <c r="E25" s="13">
        <v>68.5</v>
      </c>
      <c r="F25" s="21" t="s">
        <v>19</v>
      </c>
      <c r="G25" s="15">
        <v>80</v>
      </c>
      <c r="H25" s="15">
        <v>45</v>
      </c>
      <c r="I25" s="15">
        <v>120</v>
      </c>
      <c r="J25" s="8">
        <v>245</v>
      </c>
      <c r="K25" s="9">
        <v>50.96</v>
      </c>
      <c r="L25" s="7">
        <v>5</v>
      </c>
      <c r="P25" s="10" t="s">
        <v>110</v>
      </c>
    </row>
    <row r="26" spans="1:17">
      <c r="A26" s="35" t="s">
        <v>81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7">
      <c r="A27" s="7">
        <v>1</v>
      </c>
      <c r="B27" s="12">
        <v>25</v>
      </c>
      <c r="C27" s="18" t="s">
        <v>15</v>
      </c>
      <c r="D27" s="12">
        <v>1985</v>
      </c>
      <c r="E27" s="13">
        <v>112.8</v>
      </c>
      <c r="F27" s="21" t="s">
        <v>20</v>
      </c>
      <c r="G27" s="15">
        <v>197.5</v>
      </c>
      <c r="H27" s="15">
        <v>92.5</v>
      </c>
      <c r="I27" s="15">
        <v>170</v>
      </c>
      <c r="J27" s="8">
        <v>460</v>
      </c>
      <c r="K27" s="9">
        <v>79.760000000000005</v>
      </c>
      <c r="L27" s="7">
        <v>12</v>
      </c>
      <c r="O27" s="31" t="s">
        <v>9</v>
      </c>
      <c r="P27" s="31">
        <f>SUM(P28:P29)</f>
        <v>45</v>
      </c>
    </row>
    <row r="28" spans="1:17">
      <c r="A28" s="7">
        <v>2</v>
      </c>
      <c r="B28" s="12">
        <v>44</v>
      </c>
      <c r="C28" s="18" t="s">
        <v>36</v>
      </c>
      <c r="D28" s="12">
        <v>1987</v>
      </c>
      <c r="E28" s="13">
        <v>75.3</v>
      </c>
      <c r="F28" s="21" t="s">
        <v>20</v>
      </c>
      <c r="G28" s="15">
        <v>132.5</v>
      </c>
      <c r="H28" s="15">
        <v>65</v>
      </c>
      <c r="I28" s="15">
        <v>142.5</v>
      </c>
      <c r="J28" s="8">
        <v>340</v>
      </c>
      <c r="K28" s="9">
        <v>67.33</v>
      </c>
      <c r="L28" s="7">
        <v>9</v>
      </c>
      <c r="O28" s="10" t="s">
        <v>132</v>
      </c>
      <c r="P28" s="10">
        <v>13</v>
      </c>
    </row>
    <row r="29" spans="1:17">
      <c r="A29" s="7"/>
      <c r="B29" s="12"/>
      <c r="C29" s="18"/>
      <c r="D29" s="12"/>
      <c r="E29" s="13"/>
      <c r="F29" s="21"/>
      <c r="G29" s="14"/>
      <c r="H29" s="14"/>
      <c r="I29" s="14"/>
      <c r="J29" s="7"/>
      <c r="K29" s="7"/>
      <c r="L29" s="7"/>
      <c r="O29" s="10" t="s">
        <v>133</v>
      </c>
      <c r="P29" s="10">
        <v>32</v>
      </c>
    </row>
    <row r="30" spans="1:17">
      <c r="A30" s="33" t="s">
        <v>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7">
      <c r="A31" s="5" t="s">
        <v>3</v>
      </c>
      <c r="B31" s="5" t="s">
        <v>4</v>
      </c>
      <c r="C31" s="17" t="s">
        <v>5</v>
      </c>
      <c r="D31" s="5" t="s">
        <v>6</v>
      </c>
      <c r="E31" s="5" t="s">
        <v>7</v>
      </c>
      <c r="F31" s="17" t="s">
        <v>8</v>
      </c>
      <c r="G31" s="5" t="s">
        <v>74</v>
      </c>
      <c r="H31" s="5" t="s">
        <v>75</v>
      </c>
      <c r="I31" s="5" t="s">
        <v>76</v>
      </c>
      <c r="J31" s="5" t="s">
        <v>9</v>
      </c>
      <c r="K31" s="5" t="s">
        <v>77</v>
      </c>
      <c r="L31" s="6" t="s">
        <v>11</v>
      </c>
    </row>
    <row r="32" spans="1:17">
      <c r="A32" s="35" t="s">
        <v>82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>
      <c r="A33" s="7">
        <v>1</v>
      </c>
      <c r="B33" s="12">
        <v>10</v>
      </c>
      <c r="C33" s="18" t="s">
        <v>24</v>
      </c>
      <c r="D33" s="12">
        <v>2001</v>
      </c>
      <c r="E33" s="13">
        <v>74</v>
      </c>
      <c r="F33" s="21" t="s">
        <v>89</v>
      </c>
      <c r="G33" s="15">
        <v>225</v>
      </c>
      <c r="H33" s="15">
        <v>152.5</v>
      </c>
      <c r="I33" s="15">
        <v>237.5</v>
      </c>
      <c r="J33" s="8">
        <v>615</v>
      </c>
      <c r="K33" s="7">
        <v>90.29</v>
      </c>
      <c r="L33" s="7">
        <v>12</v>
      </c>
    </row>
    <row r="34" spans="1:12">
      <c r="A34" s="7">
        <v>2</v>
      </c>
      <c r="B34" s="12">
        <v>14</v>
      </c>
      <c r="C34" s="18" t="s">
        <v>38</v>
      </c>
      <c r="D34" s="12">
        <v>1994</v>
      </c>
      <c r="E34" s="13">
        <v>73.599999999999994</v>
      </c>
      <c r="F34" s="21" t="s">
        <v>89</v>
      </c>
      <c r="G34" s="15">
        <v>200</v>
      </c>
      <c r="H34" s="15">
        <v>165</v>
      </c>
      <c r="I34" s="15">
        <v>200</v>
      </c>
      <c r="J34" s="8">
        <v>565</v>
      </c>
      <c r="K34" s="7">
        <v>83.18</v>
      </c>
      <c r="L34" s="7">
        <v>9</v>
      </c>
    </row>
    <row r="35" spans="1:12">
      <c r="A35" s="7">
        <v>3</v>
      </c>
      <c r="B35" s="12">
        <v>39</v>
      </c>
      <c r="C35" s="18" t="s">
        <v>39</v>
      </c>
      <c r="D35" s="12">
        <v>1998</v>
      </c>
      <c r="E35" s="13">
        <v>71.5</v>
      </c>
      <c r="F35" s="21" t="s">
        <v>65</v>
      </c>
      <c r="G35" s="15">
        <v>185</v>
      </c>
      <c r="H35" s="15">
        <v>142.5</v>
      </c>
      <c r="I35" s="15">
        <v>212.5</v>
      </c>
      <c r="J35" s="8">
        <v>540</v>
      </c>
      <c r="K35" s="7">
        <v>80.709999999999994</v>
      </c>
      <c r="L35" s="7">
        <v>8</v>
      </c>
    </row>
    <row r="36" spans="1:12">
      <c r="A36" s="35" t="s">
        <v>83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>
      <c r="A37" s="7">
        <v>1</v>
      </c>
      <c r="B37" s="12">
        <v>9</v>
      </c>
      <c r="C37" s="18" t="s">
        <v>25</v>
      </c>
      <c r="D37" s="12">
        <v>1998</v>
      </c>
      <c r="E37" s="13">
        <v>82.3</v>
      </c>
      <c r="F37" s="21" t="s">
        <v>28</v>
      </c>
      <c r="G37" s="15">
        <v>240</v>
      </c>
      <c r="H37" s="15">
        <v>145</v>
      </c>
      <c r="I37" s="15">
        <v>260</v>
      </c>
      <c r="J37" s="8">
        <v>645</v>
      </c>
      <c r="K37" s="7">
        <v>89.67</v>
      </c>
      <c r="L37" s="7">
        <v>12</v>
      </c>
    </row>
    <row r="38" spans="1:12">
      <c r="A38" s="7">
        <v>2</v>
      </c>
      <c r="B38" s="12">
        <v>23</v>
      </c>
      <c r="C38" s="18" t="s">
        <v>42</v>
      </c>
      <c r="D38" s="12">
        <v>1999</v>
      </c>
      <c r="E38" s="13">
        <v>82.7</v>
      </c>
      <c r="F38" s="21" t="s">
        <v>28</v>
      </c>
      <c r="G38" s="15">
        <v>240</v>
      </c>
      <c r="H38" s="15">
        <v>135</v>
      </c>
      <c r="I38" s="15">
        <v>240</v>
      </c>
      <c r="J38" s="8">
        <v>615</v>
      </c>
      <c r="K38" s="7">
        <v>85.29</v>
      </c>
      <c r="L38" s="7">
        <v>9</v>
      </c>
    </row>
    <row r="39" spans="1:12">
      <c r="A39" s="7">
        <v>3</v>
      </c>
      <c r="B39" s="12">
        <v>47</v>
      </c>
      <c r="C39" s="18" t="s">
        <v>44</v>
      </c>
      <c r="D39" s="12">
        <v>1999</v>
      </c>
      <c r="E39" s="13">
        <v>82.6</v>
      </c>
      <c r="F39" s="21" t="s">
        <v>89</v>
      </c>
      <c r="G39" s="15">
        <v>212.5</v>
      </c>
      <c r="H39" s="15">
        <v>142.5</v>
      </c>
      <c r="I39" s="15">
        <v>247.5</v>
      </c>
      <c r="J39" s="8">
        <v>602.5</v>
      </c>
      <c r="K39" s="7">
        <v>83.61</v>
      </c>
      <c r="L39" s="7">
        <v>8</v>
      </c>
    </row>
    <row r="40" spans="1:12">
      <c r="A40" s="7">
        <v>4</v>
      </c>
      <c r="B40" s="12">
        <v>7</v>
      </c>
      <c r="C40" s="18" t="s">
        <v>26</v>
      </c>
      <c r="D40" s="12">
        <v>1999</v>
      </c>
      <c r="E40" s="13">
        <v>74.099999999999994</v>
      </c>
      <c r="F40" s="21" t="s">
        <v>21</v>
      </c>
      <c r="G40" s="15">
        <v>190</v>
      </c>
      <c r="H40" s="15">
        <v>185</v>
      </c>
      <c r="I40" s="15">
        <v>225</v>
      </c>
      <c r="J40" s="8">
        <v>600</v>
      </c>
      <c r="K40" s="7">
        <v>88.02</v>
      </c>
      <c r="L40" s="7">
        <v>7</v>
      </c>
    </row>
    <row r="41" spans="1:12">
      <c r="A41" s="7">
        <v>5</v>
      </c>
      <c r="B41" s="12">
        <v>38</v>
      </c>
      <c r="C41" s="18" t="s">
        <v>43</v>
      </c>
      <c r="D41" s="12">
        <v>2002</v>
      </c>
      <c r="E41" s="13">
        <v>81.75</v>
      </c>
      <c r="F41" s="21" t="s">
        <v>90</v>
      </c>
      <c r="G41" s="15">
        <v>200</v>
      </c>
      <c r="H41" s="15">
        <v>115</v>
      </c>
      <c r="I41" s="15">
        <v>220</v>
      </c>
      <c r="J41" s="8">
        <v>535</v>
      </c>
      <c r="K41" s="7">
        <v>74.63</v>
      </c>
      <c r="L41" s="7">
        <v>6</v>
      </c>
    </row>
    <row r="42" spans="1:12">
      <c r="A42" s="7">
        <v>6</v>
      </c>
      <c r="B42" s="12">
        <v>4</v>
      </c>
      <c r="C42" s="18" t="s">
        <v>41</v>
      </c>
      <c r="D42" s="12">
        <v>1994</v>
      </c>
      <c r="E42" s="13">
        <v>78.7</v>
      </c>
      <c r="F42" s="21" t="s">
        <v>66</v>
      </c>
      <c r="G42" s="15">
        <v>200</v>
      </c>
      <c r="H42" s="15">
        <v>125</v>
      </c>
      <c r="I42" s="15">
        <v>200</v>
      </c>
      <c r="J42" s="8">
        <v>525</v>
      </c>
      <c r="K42" s="7">
        <v>74.67</v>
      </c>
      <c r="L42" s="7">
        <v>5</v>
      </c>
    </row>
    <row r="43" spans="1:12">
      <c r="A43" s="7">
        <v>7</v>
      </c>
      <c r="B43" s="12">
        <v>3</v>
      </c>
      <c r="C43" s="18" t="s">
        <v>40</v>
      </c>
      <c r="D43" s="12">
        <v>2002</v>
      </c>
      <c r="E43" s="13">
        <v>80.099999999999994</v>
      </c>
      <c r="F43" s="21" t="s">
        <v>90</v>
      </c>
      <c r="G43" s="15">
        <v>175</v>
      </c>
      <c r="H43" s="15">
        <v>120</v>
      </c>
      <c r="I43" s="15">
        <v>210</v>
      </c>
      <c r="J43" s="8">
        <v>505</v>
      </c>
      <c r="K43" s="7">
        <v>71.180000000000007</v>
      </c>
      <c r="L43" s="7">
        <v>4</v>
      </c>
    </row>
    <row r="44" spans="1:12">
      <c r="A44" s="35" t="s">
        <v>84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>
      <c r="A45" s="7">
        <v>1</v>
      </c>
      <c r="B45" s="12">
        <v>26</v>
      </c>
      <c r="C45" s="18" t="s">
        <v>48</v>
      </c>
      <c r="D45" s="12">
        <v>1996</v>
      </c>
      <c r="E45" s="13">
        <v>92.25</v>
      </c>
      <c r="F45" s="21" t="s">
        <v>67</v>
      </c>
      <c r="G45" s="15">
        <v>227.5</v>
      </c>
      <c r="H45" s="15">
        <v>175</v>
      </c>
      <c r="I45" s="15">
        <v>237.5</v>
      </c>
      <c r="J45" s="8">
        <v>640</v>
      </c>
      <c r="K45" s="9">
        <v>84.06</v>
      </c>
      <c r="L45" s="7">
        <v>12</v>
      </c>
    </row>
    <row r="46" spans="1:12">
      <c r="A46" s="7">
        <v>2</v>
      </c>
      <c r="B46" s="12">
        <v>32</v>
      </c>
      <c r="C46" s="18" t="s">
        <v>52</v>
      </c>
      <c r="D46" s="12">
        <v>2000</v>
      </c>
      <c r="E46" s="13">
        <v>92.65</v>
      </c>
      <c r="F46" s="21" t="s">
        <v>19</v>
      </c>
      <c r="G46" s="15">
        <v>210</v>
      </c>
      <c r="H46" s="15">
        <v>127.5</v>
      </c>
      <c r="I46" s="15">
        <v>260</v>
      </c>
      <c r="J46" s="8">
        <v>597.5</v>
      </c>
      <c r="K46" s="9">
        <v>78.31</v>
      </c>
      <c r="L46" s="7">
        <v>9</v>
      </c>
    </row>
    <row r="47" spans="1:12">
      <c r="A47" s="7">
        <v>3</v>
      </c>
      <c r="B47" s="12">
        <v>45</v>
      </c>
      <c r="C47" s="18" t="s">
        <v>55</v>
      </c>
      <c r="D47" s="12">
        <v>1983</v>
      </c>
      <c r="E47" s="13">
        <v>88.7</v>
      </c>
      <c r="F47" s="21" t="s">
        <v>69</v>
      </c>
      <c r="G47" s="15">
        <v>205</v>
      </c>
      <c r="H47" s="15">
        <v>137.5</v>
      </c>
      <c r="I47" s="15">
        <v>240</v>
      </c>
      <c r="J47" s="8">
        <v>582.5</v>
      </c>
      <c r="K47" s="9">
        <v>78</v>
      </c>
      <c r="L47" s="7">
        <v>8</v>
      </c>
    </row>
    <row r="48" spans="1:12">
      <c r="A48" s="7">
        <v>4</v>
      </c>
      <c r="B48" s="12">
        <v>29</v>
      </c>
      <c r="C48" s="18" t="s">
        <v>50</v>
      </c>
      <c r="D48" s="12">
        <v>1999</v>
      </c>
      <c r="E48" s="13">
        <v>88.05</v>
      </c>
      <c r="F48" s="21" t="s">
        <v>28</v>
      </c>
      <c r="G48" s="15">
        <v>210</v>
      </c>
      <c r="H48" s="15">
        <v>117.5</v>
      </c>
      <c r="I48" s="15">
        <v>250</v>
      </c>
      <c r="J48" s="8">
        <v>577.5</v>
      </c>
      <c r="K48" s="9">
        <v>77.61</v>
      </c>
      <c r="L48" s="7">
        <v>7</v>
      </c>
    </row>
    <row r="49" spans="1:12">
      <c r="A49" s="7">
        <v>5</v>
      </c>
      <c r="B49" s="12">
        <v>20</v>
      </c>
      <c r="C49" s="18" t="s">
        <v>46</v>
      </c>
      <c r="D49" s="12">
        <v>2000</v>
      </c>
      <c r="E49" s="13">
        <v>91.35</v>
      </c>
      <c r="F49" s="21" t="s">
        <v>89</v>
      </c>
      <c r="G49" s="15">
        <v>200</v>
      </c>
      <c r="H49" s="15">
        <v>135</v>
      </c>
      <c r="I49" s="15">
        <v>230</v>
      </c>
      <c r="J49" s="8">
        <v>565</v>
      </c>
      <c r="K49" s="9">
        <v>74.56</v>
      </c>
      <c r="L49" s="7">
        <v>6</v>
      </c>
    </row>
    <row r="50" spans="1:12">
      <c r="A50" s="7">
        <v>6</v>
      </c>
      <c r="B50" s="12">
        <v>31</v>
      </c>
      <c r="C50" s="18" t="s">
        <v>51</v>
      </c>
      <c r="D50" s="12">
        <v>1999</v>
      </c>
      <c r="E50" s="13">
        <v>92.5</v>
      </c>
      <c r="F50" s="21" t="s">
        <v>19</v>
      </c>
      <c r="G50" s="15">
        <v>205</v>
      </c>
      <c r="H50" s="15">
        <v>125</v>
      </c>
      <c r="I50" s="15">
        <v>235</v>
      </c>
      <c r="J50" s="8">
        <v>565</v>
      </c>
      <c r="K50" s="9">
        <v>74.11</v>
      </c>
      <c r="L50" s="7">
        <v>5</v>
      </c>
    </row>
    <row r="51" spans="1:12">
      <c r="A51" s="7">
        <v>7</v>
      </c>
      <c r="B51" s="12">
        <v>17</v>
      </c>
      <c r="C51" s="18" t="s">
        <v>45</v>
      </c>
      <c r="D51" s="12">
        <v>2002</v>
      </c>
      <c r="E51" s="13">
        <v>86.3</v>
      </c>
      <c r="F51" s="21" t="s">
        <v>22</v>
      </c>
      <c r="G51" s="15">
        <v>180</v>
      </c>
      <c r="H51" s="15">
        <v>132.5</v>
      </c>
      <c r="I51" s="15">
        <v>230</v>
      </c>
      <c r="J51" s="8">
        <v>542.5</v>
      </c>
      <c r="K51" s="9">
        <v>73.64</v>
      </c>
      <c r="L51" s="7">
        <v>4</v>
      </c>
    </row>
    <row r="52" spans="1:12">
      <c r="A52" s="7">
        <v>8</v>
      </c>
      <c r="B52" s="12">
        <v>33</v>
      </c>
      <c r="C52" s="18" t="s">
        <v>53</v>
      </c>
      <c r="D52" s="12">
        <v>2001</v>
      </c>
      <c r="E52" s="13">
        <v>92.65</v>
      </c>
      <c r="F52" s="21" t="s">
        <v>68</v>
      </c>
      <c r="G52" s="15">
        <v>170</v>
      </c>
      <c r="H52" s="15">
        <v>120</v>
      </c>
      <c r="I52" s="15">
        <v>190</v>
      </c>
      <c r="J52" s="8">
        <v>480</v>
      </c>
      <c r="K52" s="9">
        <v>62.91</v>
      </c>
      <c r="L52" s="7">
        <v>3</v>
      </c>
    </row>
    <row r="53" spans="1:12">
      <c r="A53" s="7">
        <v>9</v>
      </c>
      <c r="B53" s="12">
        <v>37</v>
      </c>
      <c r="C53" s="18" t="s">
        <v>54</v>
      </c>
      <c r="D53" s="12">
        <v>2002</v>
      </c>
      <c r="E53" s="13">
        <v>84.95</v>
      </c>
      <c r="F53" s="21" t="s">
        <v>90</v>
      </c>
      <c r="G53" s="15">
        <v>150</v>
      </c>
      <c r="H53" s="15">
        <v>100</v>
      </c>
      <c r="I53" s="15">
        <v>190</v>
      </c>
      <c r="J53" s="8">
        <v>440</v>
      </c>
      <c r="K53" s="9">
        <v>60.2</v>
      </c>
      <c r="L53" s="7">
        <v>2</v>
      </c>
    </row>
    <row r="54" spans="1:12">
      <c r="A54" s="7" t="s">
        <v>12</v>
      </c>
      <c r="B54" s="12">
        <v>27</v>
      </c>
      <c r="C54" s="18" t="s">
        <v>49</v>
      </c>
      <c r="D54" s="12">
        <v>1999</v>
      </c>
      <c r="E54" s="13">
        <v>91.75</v>
      </c>
      <c r="F54" s="21" t="s">
        <v>28</v>
      </c>
      <c r="G54" s="15">
        <v>217.5</v>
      </c>
      <c r="H54" s="15">
        <v>0</v>
      </c>
      <c r="I54" s="15">
        <v>0</v>
      </c>
      <c r="J54" s="8">
        <v>217.5</v>
      </c>
      <c r="K54" s="9">
        <v>28.64</v>
      </c>
      <c r="L54" s="7" t="s">
        <v>12</v>
      </c>
    </row>
    <row r="55" spans="1:12">
      <c r="A55" s="7" t="s">
        <v>12</v>
      </c>
      <c r="B55" s="12">
        <v>22</v>
      </c>
      <c r="C55" s="18" t="s">
        <v>47</v>
      </c>
      <c r="D55" s="12">
        <v>1991</v>
      </c>
      <c r="E55" s="13">
        <v>89.7</v>
      </c>
      <c r="F55" s="21" t="s">
        <v>22</v>
      </c>
      <c r="G55" s="15">
        <v>0</v>
      </c>
      <c r="H55" s="15">
        <v>0</v>
      </c>
      <c r="I55" s="15">
        <v>0</v>
      </c>
      <c r="J55" s="8">
        <v>0</v>
      </c>
      <c r="K55" s="9">
        <v>0</v>
      </c>
      <c r="L55" s="7" t="s">
        <v>12</v>
      </c>
    </row>
    <row r="56" spans="1:12">
      <c r="A56" s="35" t="s">
        <v>85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>
      <c r="A57" s="7">
        <v>1</v>
      </c>
      <c r="B57" s="12">
        <v>21</v>
      </c>
      <c r="C57" s="18" t="s">
        <v>23</v>
      </c>
      <c r="D57" s="12">
        <v>1999</v>
      </c>
      <c r="E57" s="13">
        <v>104.5</v>
      </c>
      <c r="F57" s="21" t="s">
        <v>21</v>
      </c>
      <c r="G57" s="15">
        <v>282.5</v>
      </c>
      <c r="H57" s="15">
        <v>170</v>
      </c>
      <c r="I57" s="15">
        <v>310</v>
      </c>
      <c r="J57" s="8">
        <v>762.5</v>
      </c>
      <c r="K57" s="7">
        <v>94.35</v>
      </c>
      <c r="L57" s="7">
        <v>12</v>
      </c>
    </row>
    <row r="58" spans="1:12">
      <c r="A58" s="7">
        <v>2</v>
      </c>
      <c r="B58" s="12">
        <v>43</v>
      </c>
      <c r="C58" s="18" t="s">
        <v>27</v>
      </c>
      <c r="D58" s="12">
        <v>2000</v>
      </c>
      <c r="E58" s="13">
        <v>102</v>
      </c>
      <c r="F58" s="21" t="s">
        <v>22</v>
      </c>
      <c r="G58" s="15">
        <v>250</v>
      </c>
      <c r="H58" s="15">
        <v>170</v>
      </c>
      <c r="I58" s="15">
        <v>265</v>
      </c>
      <c r="J58" s="8">
        <v>685</v>
      </c>
      <c r="K58" s="7">
        <v>85.73</v>
      </c>
      <c r="L58" s="7">
        <v>9</v>
      </c>
    </row>
    <row r="59" spans="1:12">
      <c r="A59" s="7">
        <v>3</v>
      </c>
      <c r="B59" s="12">
        <v>36</v>
      </c>
      <c r="C59" s="18" t="s">
        <v>60</v>
      </c>
      <c r="D59" s="12">
        <v>2000</v>
      </c>
      <c r="E59" s="13">
        <v>103.5</v>
      </c>
      <c r="F59" s="21" t="s">
        <v>90</v>
      </c>
      <c r="G59" s="15">
        <v>235</v>
      </c>
      <c r="H59" s="15">
        <v>170</v>
      </c>
      <c r="I59" s="15">
        <v>260</v>
      </c>
      <c r="J59" s="8">
        <v>665</v>
      </c>
      <c r="K59" s="7">
        <v>82.66</v>
      </c>
      <c r="L59" s="7">
        <v>8</v>
      </c>
    </row>
    <row r="60" spans="1:12">
      <c r="A60" s="7">
        <v>4</v>
      </c>
      <c r="B60" s="12">
        <v>13</v>
      </c>
      <c r="C60" s="18" t="s">
        <v>58</v>
      </c>
      <c r="D60" s="12">
        <v>1998</v>
      </c>
      <c r="E60" s="13">
        <v>104.2</v>
      </c>
      <c r="F60" s="21" t="s">
        <v>21</v>
      </c>
      <c r="G60" s="15">
        <v>225</v>
      </c>
      <c r="H60" s="15">
        <v>185</v>
      </c>
      <c r="I60" s="15">
        <v>230</v>
      </c>
      <c r="J60" s="8">
        <v>640</v>
      </c>
      <c r="K60" s="9">
        <v>79.3</v>
      </c>
      <c r="L60" s="7">
        <v>7</v>
      </c>
    </row>
    <row r="61" spans="1:12">
      <c r="A61" s="7">
        <v>5</v>
      </c>
      <c r="B61" s="12">
        <v>6</v>
      </c>
      <c r="C61" s="18" t="s">
        <v>57</v>
      </c>
      <c r="D61" s="12">
        <v>2001</v>
      </c>
      <c r="E61" s="13">
        <v>103.8</v>
      </c>
      <c r="F61" s="21" t="s">
        <v>18</v>
      </c>
      <c r="G61" s="15">
        <v>225</v>
      </c>
      <c r="H61" s="15">
        <v>150</v>
      </c>
      <c r="I61" s="15">
        <v>225</v>
      </c>
      <c r="J61" s="8">
        <v>600</v>
      </c>
      <c r="K61" s="7">
        <v>74.48</v>
      </c>
      <c r="L61" s="7">
        <v>6</v>
      </c>
    </row>
    <row r="62" spans="1:12">
      <c r="A62" s="7">
        <v>6</v>
      </c>
      <c r="B62" s="12">
        <v>19</v>
      </c>
      <c r="C62" s="18" t="s">
        <v>59</v>
      </c>
      <c r="D62" s="12">
        <v>2002</v>
      </c>
      <c r="E62" s="13">
        <v>100.85</v>
      </c>
      <c r="F62" s="21" t="s">
        <v>68</v>
      </c>
      <c r="G62" s="15">
        <v>210</v>
      </c>
      <c r="H62" s="15">
        <v>130</v>
      </c>
      <c r="I62" s="15">
        <v>235</v>
      </c>
      <c r="J62" s="8">
        <v>575</v>
      </c>
      <c r="K62" s="7">
        <v>72.349999999999994</v>
      </c>
      <c r="L62" s="7">
        <v>5</v>
      </c>
    </row>
    <row r="63" spans="1:12">
      <c r="A63" s="7">
        <v>7</v>
      </c>
      <c r="B63" s="12">
        <v>5</v>
      </c>
      <c r="C63" s="18" t="s">
        <v>56</v>
      </c>
      <c r="D63" s="12">
        <v>2000</v>
      </c>
      <c r="E63" s="13">
        <v>103.75</v>
      </c>
      <c r="F63" s="21" t="s">
        <v>70</v>
      </c>
      <c r="G63" s="15">
        <v>212.5</v>
      </c>
      <c r="H63" s="15">
        <v>112.5</v>
      </c>
      <c r="I63" s="15">
        <v>200</v>
      </c>
      <c r="J63" s="8">
        <v>525</v>
      </c>
      <c r="K63" s="7">
        <v>65.180000000000007</v>
      </c>
      <c r="L63" s="7">
        <v>4</v>
      </c>
    </row>
    <row r="64" spans="1:12">
      <c r="A64" s="35" t="s">
        <v>86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>
      <c r="A65" s="7">
        <v>1</v>
      </c>
      <c r="B65" s="12">
        <v>46</v>
      </c>
      <c r="C65" s="18" t="s">
        <v>64</v>
      </c>
      <c r="D65" s="12">
        <v>2000</v>
      </c>
      <c r="E65" s="13">
        <v>153.5</v>
      </c>
      <c r="F65" s="21" t="s">
        <v>28</v>
      </c>
      <c r="G65" s="15">
        <v>290</v>
      </c>
      <c r="H65" s="15">
        <v>195</v>
      </c>
      <c r="I65" s="15">
        <v>320</v>
      </c>
      <c r="J65" s="8">
        <v>805</v>
      </c>
      <c r="K65" s="9">
        <v>84.7</v>
      </c>
      <c r="L65" s="7">
        <v>12</v>
      </c>
    </row>
    <row r="66" spans="1:12">
      <c r="A66" s="7">
        <v>2</v>
      </c>
      <c r="B66" s="12">
        <v>35</v>
      </c>
      <c r="C66" s="18" t="s">
        <v>63</v>
      </c>
      <c r="D66" s="12">
        <v>1993</v>
      </c>
      <c r="E66" s="13">
        <v>132.5</v>
      </c>
      <c r="F66" s="21" t="s">
        <v>70</v>
      </c>
      <c r="G66" s="15">
        <v>250</v>
      </c>
      <c r="H66" s="15">
        <v>170</v>
      </c>
      <c r="I66" s="15">
        <v>270</v>
      </c>
      <c r="J66" s="8">
        <v>690</v>
      </c>
      <c r="K66" s="7">
        <v>76.91</v>
      </c>
      <c r="L66" s="7">
        <v>9</v>
      </c>
    </row>
    <row r="67" spans="1:12">
      <c r="A67" s="7">
        <v>3</v>
      </c>
      <c r="B67" s="12">
        <v>30</v>
      </c>
      <c r="C67" s="18" t="s">
        <v>62</v>
      </c>
      <c r="D67" s="12">
        <v>1987</v>
      </c>
      <c r="E67" s="13">
        <v>117.9</v>
      </c>
      <c r="F67" s="21" t="s">
        <v>90</v>
      </c>
      <c r="G67" s="15">
        <v>220</v>
      </c>
      <c r="H67" s="15">
        <v>145</v>
      </c>
      <c r="I67" s="15">
        <v>240</v>
      </c>
      <c r="J67" s="8">
        <v>605</v>
      </c>
      <c r="K67" s="7">
        <v>70.88</v>
      </c>
      <c r="L67" s="7">
        <v>8</v>
      </c>
    </row>
    <row r="68" spans="1:12">
      <c r="A68" s="7">
        <v>4</v>
      </c>
      <c r="B68" s="12">
        <v>18</v>
      </c>
      <c r="C68" s="18" t="s">
        <v>61</v>
      </c>
      <c r="D68" s="12">
        <v>2001</v>
      </c>
      <c r="E68" s="13">
        <v>105.5</v>
      </c>
      <c r="F68" s="21" t="s">
        <v>66</v>
      </c>
      <c r="G68" s="15">
        <v>180</v>
      </c>
      <c r="H68" s="15">
        <v>140</v>
      </c>
      <c r="I68" s="15">
        <v>200</v>
      </c>
      <c r="J68" s="8">
        <v>520</v>
      </c>
      <c r="K68" s="7">
        <v>64.06</v>
      </c>
      <c r="L68" s="7">
        <v>7</v>
      </c>
    </row>
    <row r="70" spans="1:12">
      <c r="A70" s="36" t="s">
        <v>87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1:12">
      <c r="A71" s="6" t="s">
        <v>3</v>
      </c>
      <c r="B71" s="5"/>
      <c r="C71" s="17" t="s">
        <v>5</v>
      </c>
      <c r="D71" s="5" t="s">
        <v>6</v>
      </c>
      <c r="E71" s="5" t="s">
        <v>7</v>
      </c>
      <c r="F71" s="17" t="s">
        <v>8</v>
      </c>
      <c r="G71" s="5"/>
      <c r="H71" s="5"/>
      <c r="I71" s="5"/>
      <c r="J71" s="5" t="s">
        <v>9</v>
      </c>
      <c r="K71" s="5" t="s">
        <v>10</v>
      </c>
      <c r="L71" s="6"/>
    </row>
    <row r="72" spans="1:12">
      <c r="A72" s="4">
        <v>1</v>
      </c>
      <c r="B72" s="1"/>
      <c r="C72" s="19" t="s">
        <v>13</v>
      </c>
      <c r="D72" s="1">
        <v>2000</v>
      </c>
      <c r="E72" s="3">
        <v>68.2</v>
      </c>
      <c r="F72" s="22" t="s">
        <v>18</v>
      </c>
      <c r="G72" s="2"/>
      <c r="H72" s="2"/>
      <c r="I72" s="2"/>
      <c r="J72" s="23">
        <v>490</v>
      </c>
      <c r="K72" s="4">
        <v>102.18</v>
      </c>
      <c r="L72" s="4"/>
    </row>
    <row r="73" spans="1:12">
      <c r="A73" s="4">
        <v>2</v>
      </c>
      <c r="B73" s="1"/>
      <c r="C73" s="19" t="s">
        <v>14</v>
      </c>
      <c r="D73" s="1">
        <v>1999</v>
      </c>
      <c r="E73" s="3">
        <v>65.900000000000006</v>
      </c>
      <c r="F73" s="22" t="s">
        <v>19</v>
      </c>
      <c r="G73" s="2"/>
      <c r="H73" s="2"/>
      <c r="I73" s="2"/>
      <c r="J73" s="23">
        <v>390</v>
      </c>
      <c r="K73" s="4">
        <v>82.97</v>
      </c>
      <c r="L73" s="4"/>
    </row>
    <row r="74" spans="1:12">
      <c r="A74" s="4">
        <v>3</v>
      </c>
      <c r="B74" s="1"/>
      <c r="C74" s="19" t="s">
        <v>15</v>
      </c>
      <c r="D74" s="1">
        <v>1985</v>
      </c>
      <c r="E74" s="3">
        <v>112.8</v>
      </c>
      <c r="F74" s="22" t="s">
        <v>20</v>
      </c>
      <c r="G74" s="2"/>
      <c r="H74" s="2"/>
      <c r="I74" s="2"/>
      <c r="J74" s="23">
        <v>460</v>
      </c>
      <c r="K74" s="4">
        <v>79.760000000000005</v>
      </c>
      <c r="L74" s="4"/>
    </row>
    <row r="75" spans="1:12">
      <c r="A75" s="4"/>
      <c r="B75" s="1"/>
      <c r="C75" s="19"/>
      <c r="D75" s="1"/>
      <c r="E75" s="3"/>
      <c r="F75" s="22"/>
      <c r="G75" s="2"/>
      <c r="H75" s="2"/>
      <c r="I75" s="2"/>
      <c r="J75" s="4"/>
      <c r="K75" s="4"/>
      <c r="L75" s="4"/>
    </row>
    <row r="76" spans="1:12">
      <c r="A76" s="36" t="s">
        <v>88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>
      <c r="A77" s="5" t="s">
        <v>3</v>
      </c>
      <c r="B77" s="5"/>
      <c r="C77" s="17" t="s">
        <v>5</v>
      </c>
      <c r="D77" s="5" t="s">
        <v>6</v>
      </c>
      <c r="E77" s="5" t="s">
        <v>7</v>
      </c>
      <c r="F77" s="17" t="s">
        <v>8</v>
      </c>
      <c r="G77" s="5"/>
      <c r="H77" s="5"/>
      <c r="I77" s="5"/>
      <c r="J77" s="5" t="s">
        <v>9</v>
      </c>
      <c r="K77" s="5" t="s">
        <v>10</v>
      </c>
      <c r="L77" s="6"/>
    </row>
    <row r="78" spans="1:12">
      <c r="A78" s="4">
        <v>1</v>
      </c>
      <c r="B78" s="1"/>
      <c r="C78" s="19" t="s">
        <v>23</v>
      </c>
      <c r="D78" s="1">
        <v>1999</v>
      </c>
      <c r="E78" s="3">
        <v>104.5</v>
      </c>
      <c r="F78" s="22" t="s">
        <v>21</v>
      </c>
      <c r="G78" s="2"/>
      <c r="H78" s="2"/>
      <c r="I78" s="2"/>
      <c r="J78" s="23">
        <v>762.5</v>
      </c>
      <c r="K78" s="4">
        <v>94.35</v>
      </c>
      <c r="L78" s="4"/>
    </row>
    <row r="79" spans="1:12">
      <c r="A79" s="4">
        <v>2</v>
      </c>
      <c r="B79" s="1"/>
      <c r="C79" s="19" t="s">
        <v>24</v>
      </c>
      <c r="D79" s="1">
        <v>2001</v>
      </c>
      <c r="E79" s="3">
        <v>74</v>
      </c>
      <c r="F79" s="21" t="s">
        <v>89</v>
      </c>
      <c r="G79" s="2"/>
      <c r="H79" s="2"/>
      <c r="I79" s="2"/>
      <c r="J79" s="23">
        <v>615</v>
      </c>
      <c r="K79" s="4">
        <v>90.29</v>
      </c>
      <c r="L79" s="4"/>
    </row>
    <row r="80" spans="1:12">
      <c r="A80" s="4">
        <v>3</v>
      </c>
      <c r="B80" s="1"/>
      <c r="C80" s="19" t="s">
        <v>25</v>
      </c>
      <c r="D80" s="1">
        <v>1998</v>
      </c>
      <c r="E80" s="3">
        <v>82.3</v>
      </c>
      <c r="F80" s="22" t="s">
        <v>28</v>
      </c>
      <c r="G80" s="2"/>
      <c r="H80" s="2"/>
      <c r="I80" s="2"/>
      <c r="J80" s="23">
        <v>645</v>
      </c>
      <c r="K80" s="4">
        <v>89.67</v>
      </c>
      <c r="L80" s="4"/>
    </row>
  </sheetData>
  <sortState ref="A15:N16">
    <sortCondition ref="A15"/>
  </sortState>
  <mergeCells count="18">
    <mergeCell ref="A56:L56"/>
    <mergeCell ref="O9:P9"/>
    <mergeCell ref="A64:L64"/>
    <mergeCell ref="A76:L76"/>
    <mergeCell ref="A70:L70"/>
    <mergeCell ref="A10:L10"/>
    <mergeCell ref="A32:L32"/>
    <mergeCell ref="A36:L36"/>
    <mergeCell ref="A44:L44"/>
    <mergeCell ref="A2:L2"/>
    <mergeCell ref="A30:L30"/>
    <mergeCell ref="A3:L3"/>
    <mergeCell ref="A4:L4"/>
    <mergeCell ref="A9:L9"/>
    <mergeCell ref="A12:L12"/>
    <mergeCell ref="A15:L15"/>
    <mergeCell ref="A19:L19"/>
    <mergeCell ref="A26:L26"/>
  </mergeCells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21" sqref="B21"/>
    </sheetView>
  </sheetViews>
  <sheetFormatPr defaultColWidth="8.85546875" defaultRowHeight="12.75"/>
  <cols>
    <col min="1" max="1" width="3" style="24" bestFit="1" customWidth="1"/>
    <col min="2" max="2" width="3" style="24" customWidth="1"/>
    <col min="3" max="3" width="47.7109375" style="24" bestFit="1" customWidth="1"/>
    <col min="4" max="4" width="3.28515625" style="24" bestFit="1" customWidth="1"/>
    <col min="5" max="5" width="12.42578125" style="25" bestFit="1" customWidth="1"/>
    <col min="6" max="6" width="4.7109375" style="24" bestFit="1" customWidth="1"/>
    <col min="7" max="7" width="5.42578125" style="24" bestFit="1" customWidth="1"/>
    <col min="8" max="8" width="6.7109375" style="24" bestFit="1" customWidth="1"/>
    <col min="9" max="16384" width="8.85546875" style="24"/>
  </cols>
  <sheetData>
    <row r="1" spans="1:8">
      <c r="A1" s="38" t="s">
        <v>131</v>
      </c>
      <c r="B1" s="38"/>
      <c r="C1" s="38"/>
      <c r="D1" s="38"/>
      <c r="E1" s="38"/>
      <c r="F1" s="38"/>
      <c r="G1" s="38"/>
      <c r="H1" s="38"/>
    </row>
    <row r="2" spans="1:8">
      <c r="F2" s="26" t="s">
        <v>117</v>
      </c>
      <c r="G2" s="27" t="s">
        <v>118</v>
      </c>
      <c r="H2" s="28" t="s">
        <v>119</v>
      </c>
    </row>
    <row r="3" spans="1:8" ht="14.25">
      <c r="A3" s="24">
        <v>1</v>
      </c>
      <c r="B3" s="40"/>
      <c r="C3" s="24" t="s">
        <v>89</v>
      </c>
      <c r="D3" s="29">
        <v>47</v>
      </c>
      <c r="E3" s="25" t="s">
        <v>123</v>
      </c>
      <c r="F3" s="24">
        <v>2</v>
      </c>
      <c r="G3" s="24">
        <v>1</v>
      </c>
      <c r="H3" s="24">
        <v>1</v>
      </c>
    </row>
    <row r="4" spans="1:8" ht="14.25">
      <c r="A4" s="24">
        <v>2</v>
      </c>
      <c r="B4" s="27"/>
      <c r="C4" s="24" t="s">
        <v>28</v>
      </c>
      <c r="D4" s="29">
        <v>40</v>
      </c>
      <c r="E4" s="25" t="s">
        <v>126</v>
      </c>
      <c r="F4" s="24">
        <v>2</v>
      </c>
      <c r="G4" s="24">
        <v>1</v>
      </c>
    </row>
    <row r="5" spans="1:8" ht="14.25">
      <c r="A5" s="24">
        <v>3</v>
      </c>
      <c r="B5" s="40"/>
      <c r="C5" s="24" t="s">
        <v>21</v>
      </c>
      <c r="D5" s="29">
        <v>39</v>
      </c>
      <c r="E5" s="25" t="s">
        <v>130</v>
      </c>
      <c r="F5" s="24">
        <v>2</v>
      </c>
      <c r="H5" s="24">
        <v>1</v>
      </c>
    </row>
    <row r="6" spans="1:8" ht="14.25">
      <c r="A6" s="24">
        <v>4</v>
      </c>
      <c r="B6" s="39"/>
      <c r="C6" s="24" t="s">
        <v>90</v>
      </c>
      <c r="D6" s="29">
        <v>33</v>
      </c>
      <c r="E6" s="25" t="s">
        <v>125</v>
      </c>
      <c r="H6" s="24">
        <v>2</v>
      </c>
    </row>
    <row r="7" spans="1:8" ht="14.25">
      <c r="A7" s="24">
        <v>5</v>
      </c>
      <c r="B7" s="39"/>
      <c r="C7" s="24" t="s">
        <v>20</v>
      </c>
      <c r="D7" s="29">
        <v>29</v>
      </c>
      <c r="E7" s="25" t="s">
        <v>127</v>
      </c>
      <c r="F7" s="24">
        <v>1</v>
      </c>
      <c r="G7" s="24">
        <v>1</v>
      </c>
      <c r="H7" s="24">
        <v>1</v>
      </c>
    </row>
    <row r="8" spans="1:8" ht="14.25">
      <c r="A8" s="24">
        <v>6</v>
      </c>
      <c r="B8" s="39"/>
      <c r="C8" s="24" t="s">
        <v>22</v>
      </c>
      <c r="D8" s="29">
        <v>28</v>
      </c>
      <c r="E8" s="25" t="s">
        <v>124</v>
      </c>
      <c r="G8" s="24">
        <v>2</v>
      </c>
    </row>
    <row r="9" spans="1:8" ht="14.25">
      <c r="A9" s="24">
        <v>7</v>
      </c>
      <c r="B9" s="30"/>
      <c r="C9" s="24" t="s">
        <v>19</v>
      </c>
      <c r="D9" s="29">
        <v>28</v>
      </c>
      <c r="E9" s="25" t="s">
        <v>129</v>
      </c>
      <c r="G9" s="24">
        <v>2</v>
      </c>
    </row>
    <row r="10" spans="1:8" ht="14.25">
      <c r="A10" s="24">
        <v>8</v>
      </c>
      <c r="B10" s="40"/>
      <c r="C10" s="24" t="s">
        <v>18</v>
      </c>
      <c r="D10" s="29">
        <v>18</v>
      </c>
      <c r="E10" s="25" t="s">
        <v>121</v>
      </c>
      <c r="F10" s="24">
        <v>1</v>
      </c>
    </row>
    <row r="11" spans="1:8" ht="14.25">
      <c r="A11" s="24">
        <v>9</v>
      </c>
      <c r="B11" s="30"/>
      <c r="C11" s="24" t="s">
        <v>70</v>
      </c>
      <c r="D11" s="29">
        <v>13</v>
      </c>
      <c r="E11" s="25" t="s">
        <v>120</v>
      </c>
      <c r="G11" s="24">
        <v>1</v>
      </c>
    </row>
    <row r="12" spans="1:8" ht="14.25">
      <c r="A12" s="24">
        <v>10</v>
      </c>
      <c r="B12" s="40"/>
      <c r="C12" s="24" t="s">
        <v>67</v>
      </c>
      <c r="D12" s="29">
        <v>12</v>
      </c>
      <c r="E12" s="25">
        <v>12</v>
      </c>
      <c r="F12" s="24">
        <v>1</v>
      </c>
    </row>
    <row r="13" spans="1:8" ht="14.25">
      <c r="A13" s="24">
        <v>11</v>
      </c>
      <c r="B13" s="40"/>
      <c r="C13" s="24" t="s">
        <v>66</v>
      </c>
      <c r="D13" s="29">
        <v>12</v>
      </c>
      <c r="E13" s="25" t="s">
        <v>128</v>
      </c>
    </row>
    <row r="14" spans="1:8" ht="14.25">
      <c r="A14" s="24">
        <v>12</v>
      </c>
      <c r="B14" s="39"/>
      <c r="C14" s="24" t="s">
        <v>37</v>
      </c>
      <c r="D14" s="29">
        <v>9</v>
      </c>
      <c r="E14" s="25">
        <v>9</v>
      </c>
      <c r="G14" s="24">
        <v>1</v>
      </c>
    </row>
    <row r="15" spans="1:8" ht="14.25">
      <c r="A15" s="24">
        <v>13</v>
      </c>
      <c r="B15" s="39"/>
      <c r="C15" s="24" t="s">
        <v>65</v>
      </c>
      <c r="D15" s="29">
        <v>8</v>
      </c>
      <c r="E15" s="25">
        <v>8</v>
      </c>
      <c r="H15" s="24">
        <v>1</v>
      </c>
    </row>
    <row r="16" spans="1:8" ht="14.25">
      <c r="A16" s="24">
        <v>14</v>
      </c>
      <c r="B16" s="39"/>
      <c r="C16" s="24" t="s">
        <v>69</v>
      </c>
      <c r="D16" s="29">
        <v>8</v>
      </c>
      <c r="E16" s="25">
        <v>8</v>
      </c>
      <c r="H16" s="24">
        <v>1</v>
      </c>
    </row>
    <row r="17" spans="1:5" ht="14.25">
      <c r="A17" s="24">
        <v>15</v>
      </c>
      <c r="B17" s="40"/>
      <c r="C17" s="24" t="s">
        <v>68</v>
      </c>
      <c r="D17" s="29">
        <v>8</v>
      </c>
      <c r="E17" s="25" t="s">
        <v>122</v>
      </c>
    </row>
  </sheetData>
  <sortState ref="C4:N28">
    <sortCondition descending="1" ref="D4:D28"/>
  </sortState>
  <mergeCells count="1">
    <mergeCell ref="A1:H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Universities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dc:description/>
  <cp:lastModifiedBy>Windows User</cp:lastModifiedBy>
  <cp:revision>13</cp:revision>
  <dcterms:created xsi:type="dcterms:W3CDTF">2022-05-20T18:08:22Z</dcterms:created>
  <dcterms:modified xsi:type="dcterms:W3CDTF">2022-05-21T09:07:03Z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