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ezultati" sheetId="1" r:id="rId1"/>
    <sheet name="Komanda" sheetId="2" r:id="rId2"/>
  </sheets>
  <definedNames>
    <definedName name="_xlnm._FilterDatabase" localSheetId="0" hidden="1">Rezultati!$B$8:$U$132</definedName>
  </definedNames>
  <calcPr calcId="162913"/>
</workbook>
</file>

<file path=xl/calcChain.xml><?xml version="1.0" encoding="utf-8"?>
<calcChain xmlns="http://schemas.openxmlformats.org/spreadsheetml/2006/main">
  <c r="X9" i="1" l="1"/>
</calcChain>
</file>

<file path=xl/sharedStrings.xml><?xml version="1.0" encoding="utf-8"?>
<sst xmlns="http://schemas.openxmlformats.org/spreadsheetml/2006/main" count="415" uniqueCount="205">
  <si>
    <t/>
  </si>
  <si>
    <t>Gulbenes KSP sporta klubs</t>
  </si>
  <si>
    <t>Olymp Rīga</t>
  </si>
  <si>
    <t>Daugavpils pauerliftinga sporta klubs</t>
  </si>
  <si>
    <t>-</t>
  </si>
  <si>
    <t>Jaunpiebalgas pagasts</t>
  </si>
  <si>
    <t>PowerLab</t>
  </si>
  <si>
    <t>Spēka Pasaule, Valmieras smagatlētikas klubs</t>
  </si>
  <si>
    <t>Nacionālā Aizsardzības akadēmija</t>
  </si>
  <si>
    <t>Sporta klubs Rembate</t>
  </si>
  <si>
    <t>Saldus Atlēti</t>
  </si>
  <si>
    <t>Sporta klubs Dandijs</t>
  </si>
  <si>
    <t>Jēkabpils sporta centrs</t>
  </si>
  <si>
    <t>Fizkultūras Nora</t>
  </si>
  <si>
    <t>Rīgas Stradiņa Universitātes sporta klubs</t>
  </si>
  <si>
    <t>RTU Sporta centrs</t>
  </si>
  <si>
    <t>Ludzas novads</t>
  </si>
  <si>
    <t>Aizkraukles Sporta centrs</t>
  </si>
  <si>
    <t>Pulkveža O. Kalpaka vidusskola</t>
  </si>
  <si>
    <t>Kandavas Lauksaimniecības tehnikums</t>
  </si>
  <si>
    <t>Skrīveru vidusskola</t>
  </si>
  <si>
    <t>Legacy</t>
  </si>
  <si>
    <t>Madona, Smagatlētikas un cīņas klubs</t>
  </si>
  <si>
    <t>Rēzeknes PSP</t>
  </si>
  <si>
    <t>Olaines SSB</t>
  </si>
  <si>
    <t>Antanoviča Ania</t>
  </si>
  <si>
    <t>Matule Elza Elizabete</t>
  </si>
  <si>
    <t>Krūmiņa Madara</t>
  </si>
  <si>
    <t>Ivanovska Rebeka Ieva</t>
  </si>
  <si>
    <t>Štelce Sidnija Ieva</t>
  </si>
  <si>
    <t>Kozlova Julija</t>
  </si>
  <si>
    <t>Berkova Jekaterīna</t>
  </si>
  <si>
    <t>Frišmane Karīna</t>
  </si>
  <si>
    <t>Štrasevska Jūlija</t>
  </si>
  <si>
    <t>Veikšāne Amanda</t>
  </si>
  <si>
    <t>Malatkovska Amanda</t>
  </si>
  <si>
    <t>Ozola Anna</t>
  </si>
  <si>
    <t>Dzīle Samanta</t>
  </si>
  <si>
    <t>Ušerovska Signe</t>
  </si>
  <si>
    <t>Brikmane Evelīna</t>
  </si>
  <si>
    <t>Kovaļevskis Ņikita</t>
  </si>
  <si>
    <t>Burka Ralfs</t>
  </si>
  <si>
    <t>Spiridovskis Rafaels</t>
  </si>
  <si>
    <t>Sinka Emīls</t>
  </si>
  <si>
    <t>Kromanis Bruno Aleks</t>
  </si>
  <si>
    <t>Krauklis Kaspars</t>
  </si>
  <si>
    <t>Ersts Gustavs</t>
  </si>
  <si>
    <t>Gusārovs Kārlis</t>
  </si>
  <si>
    <t>Riekstiņš Raivo</t>
  </si>
  <si>
    <t>Bistrovs Daniels</t>
  </si>
  <si>
    <t>Baltmanis Dāvids</t>
  </si>
  <si>
    <t>Baldiņš Kristofers</t>
  </si>
  <si>
    <t>Brūvelis Reinis Hugo</t>
  </si>
  <si>
    <t>Ruska Edgars</t>
  </si>
  <si>
    <t>Fels Mihaels Roberts</t>
  </si>
  <si>
    <t>Ikaunieks Roberts</t>
  </si>
  <si>
    <t>Poberežnijs Rodrigo</t>
  </si>
  <si>
    <t>Maikovs Dmitrijs</t>
  </si>
  <si>
    <t>Ruiss Rojs</t>
  </si>
  <si>
    <t>Štelmahers Raitis</t>
  </si>
  <si>
    <t>Kleinbergs Ralfs</t>
  </si>
  <si>
    <t>Kudinovs Darijs</t>
  </si>
  <si>
    <t>Ieviņš Nils</t>
  </si>
  <si>
    <t>Zariņš Andis</t>
  </si>
  <si>
    <t>Krūmiņš Niklāvs</t>
  </si>
  <si>
    <t>Konigins Eduards</t>
  </si>
  <si>
    <t>Valdemiers Bišeris Kārlis</t>
  </si>
  <si>
    <t>Ruks Andrievs</t>
  </si>
  <si>
    <t>Patjomkins Agris Aleksandrs</t>
  </si>
  <si>
    <t>Bērziņš Artūrs</t>
  </si>
  <si>
    <t>Patalujevs Ēriks Valdis</t>
  </si>
  <si>
    <t>Logins Kristers Jānis</t>
  </si>
  <si>
    <t>Boļšakovs Jaroslavs Benedikts</t>
  </si>
  <si>
    <t>Siņica iļja</t>
  </si>
  <si>
    <t>Reliņš Kaspars</t>
  </si>
  <si>
    <t>Stuplāns Krišjānis</t>
  </si>
  <si>
    <t>Višņevskis Dainis</t>
  </si>
  <si>
    <t>Vasiļjevs Valters</t>
  </si>
  <si>
    <t>Nikitins Viktors</t>
  </si>
  <si>
    <t>Šķila Alberts- Aleksandrs</t>
  </si>
  <si>
    <t>Ezeriņa Līva</t>
  </si>
  <si>
    <t>Daniela Orlova Alīna</t>
  </si>
  <si>
    <t>Vīksne Elīne</t>
  </si>
  <si>
    <t>Bobileva Arina</t>
  </si>
  <si>
    <t>Reine-Mickēviča Everita</t>
  </si>
  <si>
    <t>Spalviņa Paula</t>
  </si>
  <si>
    <t>Krusta Erita Keita</t>
  </si>
  <si>
    <t>Ločmele Marija</t>
  </si>
  <si>
    <t>Pirktiņa Laura</t>
  </si>
  <si>
    <t>Antanoviča Enia</t>
  </si>
  <si>
    <t>Brauča Līna</t>
  </si>
  <si>
    <t>Malofejeva Enia</t>
  </si>
  <si>
    <t>Valge Darens Elmārs</t>
  </si>
  <si>
    <t>Saulītis Ralfs Daniels</t>
  </si>
  <si>
    <t>Bīriņš Kristaps</t>
  </si>
  <si>
    <t>Folkmanis Andris Roberts</t>
  </si>
  <si>
    <t>Kulačkovskis Sandis</t>
  </si>
  <si>
    <t>Zviedris Kārlis Gustavs</t>
  </si>
  <si>
    <t>Celmiņš Roberts</t>
  </si>
  <si>
    <t>Kuzņecovs Ņikita</t>
  </si>
  <si>
    <t>Šatrovskis Mārtiņš</t>
  </si>
  <si>
    <t>Rzayev Tahir</t>
  </si>
  <si>
    <t>Sundušnikovs Dmitrijs</t>
  </si>
  <si>
    <t>Krūmiņš Kristiāns Pauls</t>
  </si>
  <si>
    <t>Kozlovs Markuss Artis</t>
  </si>
  <si>
    <t>Bergmans Arnolds</t>
  </si>
  <si>
    <t>Prauliņš Hugo</t>
  </si>
  <si>
    <t>Palēvics Niklāvs</t>
  </si>
  <si>
    <t>Ivenkovs Andrejs</t>
  </si>
  <si>
    <t>Cīrulis Rolands</t>
  </si>
  <si>
    <t>Sobakins Iļja</t>
  </si>
  <si>
    <t>Bērziņš Kārlis</t>
  </si>
  <si>
    <t>Lindenbergs Jānis Daniels</t>
  </si>
  <si>
    <t>Kalējs Miks</t>
  </si>
  <si>
    <t>Šics Krišjānis</t>
  </si>
  <si>
    <t>Krieviņš Lenarts</t>
  </si>
  <si>
    <t>Krūmiņš Aivis</t>
  </si>
  <si>
    <t>Pērkons Artūrs</t>
  </si>
  <si>
    <t>Kursišs Dāvis</t>
  </si>
  <si>
    <t>Petrovs Ņikita</t>
  </si>
  <si>
    <t>Sālavs Reinis</t>
  </si>
  <si>
    <t>Ratnieks Reinis</t>
  </si>
  <si>
    <t>Brantiņš Artis</t>
  </si>
  <si>
    <t>Urtāns Markus</t>
  </si>
  <si>
    <t>Ruciņš-Vējiņš Rūdis</t>
  </si>
  <si>
    <t>Temirjovs Vladislavs</t>
  </si>
  <si>
    <t>Saulītis Roberts</t>
  </si>
  <si>
    <t>Marušins Dimitrijs</t>
  </si>
  <si>
    <t>LATVIJAS PAUERLIFTINGA FEDERACIJA</t>
  </si>
  <si>
    <t>REZULTĀTI</t>
  </si>
  <si>
    <t>2023 LC KLASISKAJA SPEKA TRISCINA JAUNIEŠU UN JUNIORU GRUPA, VALMIERA (LATVIJA), 29.04.2023.</t>
  </si>
  <si>
    <t>Vārds, uzvārds</t>
  </si>
  <si>
    <t>Dz.g.</t>
  </si>
  <si>
    <t>Izloze</t>
  </si>
  <si>
    <t>Komanda</t>
  </si>
  <si>
    <t>Svars</t>
  </si>
  <si>
    <t>Pietupieni</t>
  </si>
  <si>
    <t>Spiešana</t>
  </si>
  <si>
    <t>Vilkme</t>
  </si>
  <si>
    <t>Summa</t>
  </si>
  <si>
    <t>IPF p.</t>
  </si>
  <si>
    <t>Komandu p.</t>
  </si>
  <si>
    <t>Dalībnieki</t>
  </si>
  <si>
    <t>Kopā</t>
  </si>
  <si>
    <t>INFO</t>
  </si>
  <si>
    <t>Sacensību direktors</t>
  </si>
  <si>
    <t>Andrejs Rožlapa</t>
  </si>
  <si>
    <t>Galvenais tiesnesis</t>
  </si>
  <si>
    <t>Arnis Šķēls</t>
  </si>
  <si>
    <t>Galvenais sekretārs</t>
  </si>
  <si>
    <t>Māris Lasmanis</t>
  </si>
  <si>
    <t>Foto</t>
  </si>
  <si>
    <t>Marika Žarkova</t>
  </si>
  <si>
    <t>Juniores</t>
  </si>
  <si>
    <t>Juniori</t>
  </si>
  <si>
    <t>JUNIORES</t>
  </si>
  <si>
    <t xml:space="preserve"> -57kg</t>
  </si>
  <si>
    <t xml:space="preserve"> -52kg</t>
  </si>
  <si>
    <t xml:space="preserve"> -63kg</t>
  </si>
  <si>
    <t xml:space="preserve"> -69kg</t>
  </si>
  <si>
    <t xml:space="preserve"> -76kg</t>
  </si>
  <si>
    <t xml:space="preserve"> -84kg</t>
  </si>
  <si>
    <t>V.</t>
  </si>
  <si>
    <t>Sportiste</t>
  </si>
  <si>
    <t>V. kat.</t>
  </si>
  <si>
    <t>Rezultāts</t>
  </si>
  <si>
    <t>ABSOLŪTI LABĀKĀS JUNIORES</t>
  </si>
  <si>
    <t>JUNIORI</t>
  </si>
  <si>
    <t xml:space="preserve"> -66kg</t>
  </si>
  <si>
    <t xml:space="preserve"> -74kg</t>
  </si>
  <si>
    <t xml:space="preserve"> -83kg</t>
  </si>
  <si>
    <t xml:space="preserve"> -93kg</t>
  </si>
  <si>
    <t xml:space="preserve"> -105kg</t>
  </si>
  <si>
    <t xml:space="preserve"> -120kg</t>
  </si>
  <si>
    <t>JAUNIEŠI</t>
  </si>
  <si>
    <t xml:space="preserve"> -53kg</t>
  </si>
  <si>
    <t>ABSOLŪTI LABĀKIE JUNIORI</t>
  </si>
  <si>
    <t>ABSOLŪTI LABĀKIE JAUNIEŠI</t>
  </si>
  <si>
    <t>Sportists</t>
  </si>
  <si>
    <t>IPF GL p.</t>
  </si>
  <si>
    <t>TD</t>
  </si>
  <si>
    <t>9+8</t>
  </si>
  <si>
    <t>12+5</t>
  </si>
  <si>
    <t>12+9</t>
  </si>
  <si>
    <t>9+9</t>
  </si>
  <si>
    <t>7+6+4</t>
  </si>
  <si>
    <t>12+9+9+8+7</t>
  </si>
  <si>
    <t>12+8+5</t>
  </si>
  <si>
    <t>7+7</t>
  </si>
  <si>
    <t>8+6</t>
  </si>
  <si>
    <t>9+4</t>
  </si>
  <si>
    <t>12+9+7+5</t>
  </si>
  <si>
    <t>12+8+6+3</t>
  </si>
  <si>
    <t>8+5</t>
  </si>
  <si>
    <t>123+12+9+8+5</t>
  </si>
  <si>
    <t>12+12+9+8+7</t>
  </si>
  <si>
    <t>12+6</t>
  </si>
  <si>
    <t>12+5+2</t>
  </si>
  <si>
    <t>12+12</t>
  </si>
  <si>
    <t>KOMANDU VĒRTĒJUMS</t>
  </si>
  <si>
    <t>12+8+8+7</t>
  </si>
  <si>
    <t>Jaunieši</t>
  </si>
  <si>
    <t>9+5+2+1+1</t>
  </si>
  <si>
    <t>8+7+1</t>
  </si>
  <si>
    <t>7+7+4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</si>
</sst>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131313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11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164" fontId="2" fillId="0" borderId="0" xfId="0" applyNumberFormat="1" applyFont="1" applyBorder="1"/>
    <xf numFmtId="2" fontId="2" fillId="0" borderId="0" xfId="0" applyNumberFormat="1" applyFont="1" applyBorder="1"/>
    <xf numFmtId="0" fontId="0" fillId="0" borderId="0" xfId="0" applyFill="1" applyBorder="1"/>
    <xf numFmtId="0" fontId="6" fillId="0" borderId="0" xfId="0" applyFont="1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/>
    <xf numFmtId="0" fontId="7" fillId="0" borderId="0" xfId="0" applyNumberFormat="1" applyFont="1" applyFill="1" applyBorder="1" applyAlignment="1" applyProtection="1">
      <alignment vertical="center"/>
    </xf>
    <xf numFmtId="1" fontId="7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5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0" fillId="3" borderId="0" xfId="0" applyNumberFormat="1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7"/>
  <sheetViews>
    <sheetView tabSelected="1" topLeftCell="A112" workbookViewId="0">
      <selection activeCell="Y138" sqref="Y138"/>
    </sheetView>
  </sheetViews>
  <sheetFormatPr defaultColWidth="8.140625" defaultRowHeight="15" x14ac:dyDescent="0.25"/>
  <cols>
    <col min="1" max="1" width="8.140625" style="1"/>
    <col min="2" max="2" width="26" style="2" bestFit="1" customWidth="1"/>
    <col min="3" max="3" width="5" style="3" bestFit="1" customWidth="1"/>
    <col min="4" max="4" width="4" style="3" bestFit="1" customWidth="1"/>
    <col min="5" max="5" width="6.5703125" style="3" bestFit="1" customWidth="1"/>
    <col min="6" max="6" width="39" style="2" bestFit="1" customWidth="1"/>
    <col min="7" max="8" width="6" style="3" hidden="1" customWidth="1"/>
    <col min="9" max="9" width="6.7109375" style="3" hidden="1" customWidth="1"/>
    <col min="10" max="10" width="6" style="3" bestFit="1" customWidth="1"/>
    <col min="11" max="13" width="6.7109375" style="3" hidden="1" customWidth="1"/>
    <col min="14" max="14" width="6" style="3" bestFit="1" customWidth="1"/>
    <col min="15" max="17" width="6.7109375" style="3" hidden="1" customWidth="1"/>
    <col min="18" max="18" width="6" style="3" bestFit="1" customWidth="1"/>
    <col min="19" max="19" width="9.28515625" style="3" bestFit="1" customWidth="1"/>
    <col min="20" max="20" width="11.5703125" style="3" bestFit="1" customWidth="1"/>
    <col min="21" max="21" width="11.5703125" style="20" bestFit="1" customWidth="1"/>
    <col min="22" max="22" width="8.140625" style="3"/>
    <col min="23" max="23" width="19" style="3" bestFit="1" customWidth="1"/>
    <col min="24" max="24" width="15.5703125" style="3" bestFit="1" customWidth="1"/>
    <col min="25" max="16384" width="8.140625" style="3"/>
  </cols>
  <sheetData>
    <row r="1" spans="1:24" x14ac:dyDescent="0.2">
      <c r="A1" s="28" t="s">
        <v>128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4" x14ac:dyDescent="0.2">
      <c r="A2" s="28" t="s">
        <v>130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4" x14ac:dyDescent="0.2">
      <c r="A3" s="28" t="s">
        <v>129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5" spans="1:24" s="13" customFormat="1" ht="12.75" x14ac:dyDescent="0.2">
      <c r="B5" s="14" t="s">
        <v>131</v>
      </c>
      <c r="C5" s="15" t="s">
        <v>132</v>
      </c>
      <c r="D5" s="15" t="s">
        <v>133</v>
      </c>
      <c r="E5" s="14" t="s">
        <v>134</v>
      </c>
      <c r="F5" s="15" t="s">
        <v>135</v>
      </c>
      <c r="G5" s="16"/>
      <c r="H5" s="16"/>
      <c r="I5" s="17"/>
      <c r="J5" s="17" t="s">
        <v>136</v>
      </c>
      <c r="K5" s="17"/>
      <c r="L5" s="16"/>
      <c r="M5" s="17"/>
      <c r="N5" s="15" t="s">
        <v>137</v>
      </c>
      <c r="O5" s="17"/>
      <c r="P5" s="16"/>
      <c r="Q5" s="16"/>
      <c r="R5" s="15" t="s">
        <v>138</v>
      </c>
      <c r="S5" s="15" t="s">
        <v>139</v>
      </c>
      <c r="T5" s="15" t="s">
        <v>140</v>
      </c>
      <c r="U5" s="18" t="s">
        <v>141</v>
      </c>
      <c r="W5" s="29" t="s">
        <v>142</v>
      </c>
      <c r="X5" s="29"/>
    </row>
    <row r="6" spans="1:24" s="13" customFormat="1" x14ac:dyDescent="0.25">
      <c r="A6" s="27" t="s">
        <v>155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W6" s="22" t="s">
        <v>153</v>
      </c>
      <c r="X6" s="23">
        <v>27</v>
      </c>
    </row>
    <row r="7" spans="1:24" s="13" customFormat="1" x14ac:dyDescent="0.25">
      <c r="A7" s="25" t="s">
        <v>157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W7" s="22" t="s">
        <v>201</v>
      </c>
      <c r="X7" s="23">
        <v>40</v>
      </c>
    </row>
    <row r="8" spans="1:24" x14ac:dyDescent="0.25">
      <c r="A8" s="1">
        <v>1</v>
      </c>
      <c r="B8" s="4" t="s">
        <v>83</v>
      </c>
      <c r="C8" s="5">
        <v>2001</v>
      </c>
      <c r="D8" s="5">
        <v>138</v>
      </c>
      <c r="E8" s="6">
        <v>50.7</v>
      </c>
      <c r="F8" s="7" t="s">
        <v>17</v>
      </c>
      <c r="G8" s="8">
        <v>100</v>
      </c>
      <c r="H8" s="8">
        <v>102.5</v>
      </c>
      <c r="I8" s="8">
        <v>107.5</v>
      </c>
      <c r="J8" s="8">
        <v>107.5</v>
      </c>
      <c r="K8" s="8">
        <v>57.5</v>
      </c>
      <c r="L8" s="8">
        <v>60</v>
      </c>
      <c r="M8" s="8">
        <v>62.5</v>
      </c>
      <c r="N8" s="8">
        <v>62.5</v>
      </c>
      <c r="O8" s="8">
        <v>100</v>
      </c>
      <c r="P8" s="8">
        <v>105</v>
      </c>
      <c r="Q8" s="8">
        <v>110</v>
      </c>
      <c r="R8" s="8">
        <v>110</v>
      </c>
      <c r="S8" s="8">
        <v>280</v>
      </c>
      <c r="T8" s="9">
        <v>72.28</v>
      </c>
      <c r="U8" s="20">
        <v>12</v>
      </c>
      <c r="W8" s="22" t="s">
        <v>154</v>
      </c>
      <c r="X8" s="23">
        <v>36</v>
      </c>
    </row>
    <row r="9" spans="1:24" x14ac:dyDescent="0.25">
      <c r="A9" s="1">
        <v>2</v>
      </c>
      <c r="B9" s="4" t="s">
        <v>82</v>
      </c>
      <c r="C9" s="5">
        <v>2003</v>
      </c>
      <c r="D9" s="5">
        <v>87</v>
      </c>
      <c r="E9" s="6">
        <v>50.5</v>
      </c>
      <c r="F9" s="7" t="s">
        <v>3</v>
      </c>
      <c r="G9" s="8">
        <v>85</v>
      </c>
      <c r="H9" s="8">
        <v>90</v>
      </c>
      <c r="I9" s="8">
        <v>92.5</v>
      </c>
      <c r="J9" s="8">
        <v>92.5</v>
      </c>
      <c r="K9" s="8">
        <v>45</v>
      </c>
      <c r="L9" s="8">
        <v>50</v>
      </c>
      <c r="M9" s="8">
        <v>-55</v>
      </c>
      <c r="N9" s="8">
        <v>50</v>
      </c>
      <c r="O9" s="8">
        <v>110</v>
      </c>
      <c r="P9" s="8">
        <v>-112.5</v>
      </c>
      <c r="Q9" s="8" t="s">
        <v>4</v>
      </c>
      <c r="R9" s="8">
        <v>110</v>
      </c>
      <c r="S9" s="8">
        <v>252.5</v>
      </c>
      <c r="T9" s="9">
        <v>65.41</v>
      </c>
      <c r="U9" s="20">
        <v>9</v>
      </c>
      <c r="W9" s="22" t="s">
        <v>143</v>
      </c>
      <c r="X9" s="23">
        <f>SUM(X6:X8)</f>
        <v>103</v>
      </c>
    </row>
    <row r="10" spans="1:24" x14ac:dyDescent="0.25">
      <c r="A10" s="1">
        <v>3</v>
      </c>
      <c r="B10" s="4" t="s">
        <v>81</v>
      </c>
      <c r="C10" s="5">
        <v>2006</v>
      </c>
      <c r="D10" s="5">
        <v>68</v>
      </c>
      <c r="E10" s="6">
        <v>49.1</v>
      </c>
      <c r="F10" s="7" t="s">
        <v>17</v>
      </c>
      <c r="G10" s="8">
        <v>50</v>
      </c>
      <c r="H10" s="8">
        <v>55</v>
      </c>
      <c r="I10" s="8">
        <v>60</v>
      </c>
      <c r="J10" s="8">
        <v>60</v>
      </c>
      <c r="K10" s="8">
        <v>30</v>
      </c>
      <c r="L10" s="8">
        <v>32.5</v>
      </c>
      <c r="M10" s="8">
        <v>35</v>
      </c>
      <c r="N10" s="8">
        <v>35</v>
      </c>
      <c r="O10" s="8">
        <v>60</v>
      </c>
      <c r="P10" s="8">
        <v>65</v>
      </c>
      <c r="Q10" s="8">
        <v>70</v>
      </c>
      <c r="R10" s="8">
        <v>70</v>
      </c>
      <c r="S10" s="8">
        <v>165</v>
      </c>
      <c r="T10" s="9">
        <v>43.86</v>
      </c>
      <c r="U10" s="20">
        <v>8</v>
      </c>
      <c r="W10" s="29" t="s">
        <v>144</v>
      </c>
      <c r="X10" s="29"/>
    </row>
    <row r="11" spans="1:24" x14ac:dyDescent="0.25">
      <c r="A11" s="12">
        <v>4</v>
      </c>
      <c r="B11" s="4" t="s">
        <v>80</v>
      </c>
      <c r="C11" s="5">
        <v>2001</v>
      </c>
      <c r="D11" s="5">
        <v>36</v>
      </c>
      <c r="E11" s="6">
        <v>50.7</v>
      </c>
      <c r="F11" s="7" t="s">
        <v>14</v>
      </c>
      <c r="G11" s="8">
        <v>45</v>
      </c>
      <c r="H11" s="8">
        <v>-50</v>
      </c>
      <c r="I11" s="8">
        <v>-52.5</v>
      </c>
      <c r="J11" s="8">
        <v>45</v>
      </c>
      <c r="K11" s="8">
        <v>27.5</v>
      </c>
      <c r="L11" s="8">
        <v>30</v>
      </c>
      <c r="M11" s="8">
        <v>32.5</v>
      </c>
      <c r="N11" s="8">
        <v>32.5</v>
      </c>
      <c r="O11" s="8">
        <v>52.5</v>
      </c>
      <c r="P11" s="8">
        <v>57.5</v>
      </c>
      <c r="Q11" s="8">
        <v>62.5</v>
      </c>
      <c r="R11" s="8">
        <v>62.5</v>
      </c>
      <c r="S11" s="8">
        <v>140</v>
      </c>
      <c r="T11" s="9">
        <v>36.14</v>
      </c>
      <c r="U11" s="21">
        <v>7</v>
      </c>
      <c r="W11" s="22" t="s">
        <v>145</v>
      </c>
      <c r="X11" s="22" t="s">
        <v>146</v>
      </c>
    </row>
    <row r="12" spans="1:24" x14ac:dyDescent="0.25">
      <c r="A12" s="25" t="s">
        <v>156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W12" s="22" t="s">
        <v>147</v>
      </c>
      <c r="X12" s="22" t="s">
        <v>148</v>
      </c>
    </row>
    <row r="13" spans="1:24" x14ac:dyDescent="0.25">
      <c r="A13" s="12">
        <v>1</v>
      </c>
      <c r="B13" s="4" t="s">
        <v>27</v>
      </c>
      <c r="C13" s="5">
        <v>2000</v>
      </c>
      <c r="D13" s="5">
        <v>25</v>
      </c>
      <c r="E13" s="6">
        <v>56.7</v>
      </c>
      <c r="F13" s="7" t="s">
        <v>15</v>
      </c>
      <c r="G13" s="8">
        <v>85</v>
      </c>
      <c r="H13" s="8">
        <v>90</v>
      </c>
      <c r="I13" s="8">
        <v>92.5</v>
      </c>
      <c r="J13" s="8">
        <v>92.5</v>
      </c>
      <c r="K13" s="8">
        <v>65</v>
      </c>
      <c r="L13" s="8">
        <v>67.5</v>
      </c>
      <c r="M13" s="8">
        <v>70</v>
      </c>
      <c r="N13" s="8">
        <v>70</v>
      </c>
      <c r="O13" s="8">
        <v>125</v>
      </c>
      <c r="P13" s="8">
        <v>132.5</v>
      </c>
      <c r="Q13" s="8">
        <v>137.5</v>
      </c>
      <c r="R13" s="8">
        <v>137.5</v>
      </c>
      <c r="S13" s="8">
        <v>300</v>
      </c>
      <c r="T13" s="9">
        <v>70.650000000000006</v>
      </c>
      <c r="U13" s="20">
        <v>12</v>
      </c>
      <c r="W13" s="22" t="s">
        <v>149</v>
      </c>
      <c r="X13" s="22" t="s">
        <v>150</v>
      </c>
    </row>
    <row r="14" spans="1:24" x14ac:dyDescent="0.25">
      <c r="A14" s="12">
        <v>2</v>
      </c>
      <c r="B14" s="4" t="s">
        <v>25</v>
      </c>
      <c r="C14" s="5">
        <v>2005</v>
      </c>
      <c r="D14" s="5">
        <v>1</v>
      </c>
      <c r="E14" s="6">
        <v>55.6</v>
      </c>
      <c r="F14" s="7" t="s">
        <v>13</v>
      </c>
      <c r="G14" s="8">
        <v>95</v>
      </c>
      <c r="H14" s="8">
        <v>-105</v>
      </c>
      <c r="I14" s="8">
        <v>-105</v>
      </c>
      <c r="J14" s="8">
        <v>95</v>
      </c>
      <c r="K14" s="8">
        <v>65</v>
      </c>
      <c r="L14" s="8">
        <v>-67.5</v>
      </c>
      <c r="M14" s="8">
        <v>67.5</v>
      </c>
      <c r="N14" s="8">
        <v>67.5</v>
      </c>
      <c r="O14" s="8">
        <v>105</v>
      </c>
      <c r="P14" s="8">
        <v>112.5</v>
      </c>
      <c r="Q14" s="8">
        <v>122.5</v>
      </c>
      <c r="R14" s="8">
        <v>122.5</v>
      </c>
      <c r="S14" s="8">
        <v>285</v>
      </c>
      <c r="T14" s="9">
        <v>68.13</v>
      </c>
      <c r="U14" s="21">
        <v>9</v>
      </c>
      <c r="W14" s="24" t="s">
        <v>151</v>
      </c>
      <c r="X14" s="24" t="s">
        <v>152</v>
      </c>
    </row>
    <row r="15" spans="1:24" x14ac:dyDescent="0.25">
      <c r="A15" s="12">
        <v>3</v>
      </c>
      <c r="B15" s="4" t="s">
        <v>30</v>
      </c>
      <c r="C15" s="5">
        <v>2002</v>
      </c>
      <c r="D15" s="5">
        <v>111</v>
      </c>
      <c r="E15" s="6">
        <v>55.3</v>
      </c>
      <c r="F15" s="7" t="s">
        <v>3</v>
      </c>
      <c r="G15" s="8">
        <v>82.5</v>
      </c>
      <c r="H15" s="8">
        <v>-87.5</v>
      </c>
      <c r="I15" s="8">
        <v>-87.5</v>
      </c>
      <c r="J15" s="8">
        <v>82.5</v>
      </c>
      <c r="K15" s="8">
        <v>42.5</v>
      </c>
      <c r="L15" s="8">
        <v>-45</v>
      </c>
      <c r="M15" s="8">
        <v>45</v>
      </c>
      <c r="N15" s="8">
        <v>45</v>
      </c>
      <c r="O15" s="8">
        <v>90</v>
      </c>
      <c r="P15" s="8">
        <v>-95</v>
      </c>
      <c r="Q15" s="8">
        <v>-95</v>
      </c>
      <c r="R15" s="8">
        <v>90</v>
      </c>
      <c r="S15" s="8">
        <v>217.5</v>
      </c>
      <c r="T15" s="9">
        <v>52.22</v>
      </c>
      <c r="U15" s="20">
        <v>8</v>
      </c>
    </row>
    <row r="16" spans="1:24" x14ac:dyDescent="0.25">
      <c r="A16" s="12">
        <v>4</v>
      </c>
      <c r="B16" s="4" t="s">
        <v>28</v>
      </c>
      <c r="C16" s="5">
        <v>2001</v>
      </c>
      <c r="D16" s="5">
        <v>34</v>
      </c>
      <c r="E16" s="6">
        <v>56.2</v>
      </c>
      <c r="F16" s="7" t="s">
        <v>16</v>
      </c>
      <c r="G16" s="8">
        <v>70</v>
      </c>
      <c r="H16" s="8">
        <v>-75</v>
      </c>
      <c r="I16" s="8">
        <v>75</v>
      </c>
      <c r="J16" s="8">
        <v>75</v>
      </c>
      <c r="K16" s="8">
        <v>25</v>
      </c>
      <c r="L16" s="8">
        <v>30</v>
      </c>
      <c r="M16" s="8">
        <v>-35</v>
      </c>
      <c r="N16" s="8">
        <v>30</v>
      </c>
      <c r="O16" s="8">
        <v>85</v>
      </c>
      <c r="P16" s="8">
        <v>90</v>
      </c>
      <c r="Q16" s="8">
        <v>95</v>
      </c>
      <c r="R16" s="8">
        <v>95</v>
      </c>
      <c r="S16" s="8">
        <v>200</v>
      </c>
      <c r="T16" s="9">
        <v>47.42</v>
      </c>
      <c r="U16" s="20">
        <v>7</v>
      </c>
    </row>
    <row r="17" spans="1:21" x14ac:dyDescent="0.25">
      <c r="A17" s="12">
        <v>5</v>
      </c>
      <c r="B17" s="4" t="s">
        <v>26</v>
      </c>
      <c r="C17" s="5">
        <v>2000</v>
      </c>
      <c r="D17" s="5">
        <v>4</v>
      </c>
      <c r="E17" s="6">
        <v>56.7</v>
      </c>
      <c r="F17" s="7" t="s">
        <v>14</v>
      </c>
      <c r="G17" s="8">
        <v>55</v>
      </c>
      <c r="H17" s="8">
        <v>60</v>
      </c>
      <c r="I17" s="8">
        <v>-65</v>
      </c>
      <c r="J17" s="8">
        <v>60</v>
      </c>
      <c r="K17" s="8">
        <v>30</v>
      </c>
      <c r="L17" s="8">
        <v>35</v>
      </c>
      <c r="M17" s="8">
        <v>-40</v>
      </c>
      <c r="N17" s="8">
        <v>35</v>
      </c>
      <c r="O17" s="8">
        <v>65</v>
      </c>
      <c r="P17" s="8">
        <v>75</v>
      </c>
      <c r="Q17" s="8">
        <v>82.5</v>
      </c>
      <c r="R17" s="8">
        <v>82.5</v>
      </c>
      <c r="S17" s="8">
        <v>177.5</v>
      </c>
      <c r="T17" s="9">
        <v>41.8</v>
      </c>
      <c r="U17" s="20">
        <v>6</v>
      </c>
    </row>
    <row r="18" spans="1:21" x14ac:dyDescent="0.25">
      <c r="A18" s="12">
        <v>6</v>
      </c>
      <c r="B18" s="4" t="s">
        <v>29</v>
      </c>
      <c r="C18" s="5">
        <v>2004</v>
      </c>
      <c r="D18" s="5">
        <v>88</v>
      </c>
      <c r="E18" s="6">
        <v>53.2</v>
      </c>
      <c r="F18" s="7" t="s">
        <v>7</v>
      </c>
      <c r="G18" s="8">
        <v>55</v>
      </c>
      <c r="H18" s="8">
        <v>60</v>
      </c>
      <c r="I18" s="8">
        <v>65</v>
      </c>
      <c r="J18" s="8">
        <v>65</v>
      </c>
      <c r="K18" s="8">
        <v>30</v>
      </c>
      <c r="L18" s="8">
        <v>-35</v>
      </c>
      <c r="M18" s="8">
        <v>-35</v>
      </c>
      <c r="N18" s="8">
        <v>30</v>
      </c>
      <c r="O18" s="8">
        <v>65</v>
      </c>
      <c r="P18" s="8">
        <v>70</v>
      </c>
      <c r="Q18" s="8">
        <v>80</v>
      </c>
      <c r="R18" s="8">
        <v>80</v>
      </c>
      <c r="S18" s="8">
        <v>175</v>
      </c>
      <c r="T18" s="9">
        <v>43.35</v>
      </c>
      <c r="U18" s="20">
        <v>5</v>
      </c>
    </row>
    <row r="19" spans="1:21" x14ac:dyDescent="0.25">
      <c r="A19" s="12">
        <v>7</v>
      </c>
      <c r="B19" s="4" t="s">
        <v>31</v>
      </c>
      <c r="C19" s="5">
        <v>2001</v>
      </c>
      <c r="D19" s="5">
        <v>116</v>
      </c>
      <c r="E19" s="6">
        <v>53.6</v>
      </c>
      <c r="F19" s="7" t="s">
        <v>14</v>
      </c>
      <c r="G19" s="8">
        <v>-50</v>
      </c>
      <c r="H19" s="8">
        <v>52.5</v>
      </c>
      <c r="I19" s="8">
        <v>-57.5</v>
      </c>
      <c r="J19" s="8">
        <v>52.5</v>
      </c>
      <c r="K19" s="8">
        <v>27.5</v>
      </c>
      <c r="L19" s="8">
        <v>32.5</v>
      </c>
      <c r="M19" s="8">
        <v>35</v>
      </c>
      <c r="N19" s="8">
        <v>35</v>
      </c>
      <c r="O19" s="8">
        <v>62.5</v>
      </c>
      <c r="P19" s="8">
        <v>65</v>
      </c>
      <c r="Q19" s="8">
        <v>70</v>
      </c>
      <c r="R19" s="8">
        <v>70</v>
      </c>
      <c r="S19" s="8">
        <v>157.5</v>
      </c>
      <c r="T19" s="9">
        <v>38.770000000000003</v>
      </c>
      <c r="U19" s="20">
        <v>4</v>
      </c>
    </row>
    <row r="20" spans="1:21" x14ac:dyDescent="0.25">
      <c r="A20" s="25" t="s">
        <v>158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12">
        <v>1</v>
      </c>
      <c r="B21" s="4" t="s">
        <v>87</v>
      </c>
      <c r="C21" s="5">
        <v>2000</v>
      </c>
      <c r="D21" s="5">
        <v>150</v>
      </c>
      <c r="E21" s="6">
        <v>62.9</v>
      </c>
      <c r="F21" s="7" t="s">
        <v>9</v>
      </c>
      <c r="G21" s="8">
        <v>107.5</v>
      </c>
      <c r="H21" s="8">
        <v>117.5</v>
      </c>
      <c r="I21" s="8">
        <v>125</v>
      </c>
      <c r="J21" s="8">
        <v>125</v>
      </c>
      <c r="K21" s="8">
        <v>72.5</v>
      </c>
      <c r="L21" s="8">
        <v>77.5</v>
      </c>
      <c r="M21" s="8">
        <v>-80.5</v>
      </c>
      <c r="N21" s="8">
        <v>77.5</v>
      </c>
      <c r="O21" s="8">
        <v>127.5</v>
      </c>
      <c r="P21" s="8">
        <v>140</v>
      </c>
      <c r="Q21" s="8">
        <v>145</v>
      </c>
      <c r="R21" s="8">
        <v>145</v>
      </c>
      <c r="S21" s="8">
        <v>347.5</v>
      </c>
      <c r="T21" s="9">
        <v>76.11</v>
      </c>
      <c r="U21" s="20">
        <v>12</v>
      </c>
    </row>
    <row r="22" spans="1:21" x14ac:dyDescent="0.25">
      <c r="A22" s="12">
        <v>2</v>
      </c>
      <c r="B22" s="4" t="s">
        <v>86</v>
      </c>
      <c r="C22" s="5">
        <v>2000</v>
      </c>
      <c r="D22" s="5">
        <v>137</v>
      </c>
      <c r="E22" s="6">
        <v>62.65</v>
      </c>
      <c r="F22" s="7" t="s">
        <v>15</v>
      </c>
      <c r="G22" s="8">
        <v>75</v>
      </c>
      <c r="H22" s="8">
        <v>80</v>
      </c>
      <c r="I22" s="8">
        <v>-85</v>
      </c>
      <c r="J22" s="8">
        <v>80</v>
      </c>
      <c r="K22" s="8">
        <v>40</v>
      </c>
      <c r="L22" s="8">
        <v>42.5</v>
      </c>
      <c r="M22" s="8">
        <v>45</v>
      </c>
      <c r="N22" s="8">
        <v>45</v>
      </c>
      <c r="O22" s="8">
        <v>90</v>
      </c>
      <c r="P22" s="8">
        <v>97.5</v>
      </c>
      <c r="Q22" s="8">
        <v>100</v>
      </c>
      <c r="R22" s="8">
        <v>100</v>
      </c>
      <c r="S22" s="8">
        <v>225</v>
      </c>
      <c r="T22" s="9">
        <v>49.4</v>
      </c>
      <c r="U22" s="20">
        <v>8</v>
      </c>
    </row>
    <row r="23" spans="1:21" x14ac:dyDescent="0.25">
      <c r="A23" s="12">
        <v>3</v>
      </c>
      <c r="B23" s="4" t="s">
        <v>32</v>
      </c>
      <c r="C23" s="5">
        <v>2000</v>
      </c>
      <c r="D23" s="5">
        <v>58</v>
      </c>
      <c r="E23" s="6">
        <v>58.1</v>
      </c>
      <c r="F23" s="7" t="s">
        <v>15</v>
      </c>
      <c r="G23" s="8">
        <v>-50</v>
      </c>
      <c r="H23" s="8">
        <v>50</v>
      </c>
      <c r="I23" s="8">
        <v>55</v>
      </c>
      <c r="J23" s="8">
        <v>55</v>
      </c>
      <c r="K23" s="8">
        <v>35</v>
      </c>
      <c r="L23" s="8">
        <v>37.5</v>
      </c>
      <c r="M23" s="8">
        <v>40</v>
      </c>
      <c r="N23" s="8">
        <v>40</v>
      </c>
      <c r="O23" s="8">
        <v>80</v>
      </c>
      <c r="P23" s="8">
        <v>87.5</v>
      </c>
      <c r="Q23" s="8">
        <v>-92.5</v>
      </c>
      <c r="R23" s="8">
        <v>87.5</v>
      </c>
      <c r="S23" s="8">
        <v>182.5</v>
      </c>
      <c r="T23" s="9">
        <v>42.21</v>
      </c>
      <c r="U23" s="20">
        <v>7</v>
      </c>
    </row>
    <row r="24" spans="1:21" x14ac:dyDescent="0.25">
      <c r="A24" s="12">
        <v>4</v>
      </c>
      <c r="B24" s="4" t="s">
        <v>85</v>
      </c>
      <c r="C24" s="5">
        <v>2002</v>
      </c>
      <c r="D24" s="5">
        <v>94</v>
      </c>
      <c r="E24" s="6">
        <v>62.6</v>
      </c>
      <c r="F24" s="7" t="s">
        <v>15</v>
      </c>
      <c r="G24" s="8">
        <v>40</v>
      </c>
      <c r="H24" s="8">
        <v>47.5</v>
      </c>
      <c r="I24" s="8">
        <v>-52.5</v>
      </c>
      <c r="J24" s="8">
        <v>47.5</v>
      </c>
      <c r="K24" s="8">
        <v>37.5</v>
      </c>
      <c r="L24" s="8">
        <v>-42.5</v>
      </c>
      <c r="M24" s="8">
        <v>-42.5</v>
      </c>
      <c r="N24" s="8">
        <v>37.5</v>
      </c>
      <c r="O24" s="8">
        <v>70</v>
      </c>
      <c r="P24" s="8">
        <v>80</v>
      </c>
      <c r="Q24" s="8">
        <v>90</v>
      </c>
      <c r="R24" s="8">
        <v>90</v>
      </c>
      <c r="S24" s="8">
        <v>175</v>
      </c>
      <c r="T24" s="9">
        <v>38.450000000000003</v>
      </c>
      <c r="U24" s="20">
        <v>6</v>
      </c>
    </row>
    <row r="25" spans="1:21" x14ac:dyDescent="0.25">
      <c r="A25" s="12"/>
      <c r="B25" s="4" t="s">
        <v>84</v>
      </c>
      <c r="C25" s="5">
        <v>2006</v>
      </c>
      <c r="D25" s="5">
        <v>51</v>
      </c>
      <c r="E25" s="6">
        <v>59.9</v>
      </c>
      <c r="F25" s="7" t="s">
        <v>6</v>
      </c>
      <c r="G25" s="8">
        <v>115</v>
      </c>
      <c r="H25" s="8">
        <v>122.5</v>
      </c>
      <c r="I25" s="8">
        <v>-130</v>
      </c>
      <c r="J25" s="8">
        <v>122.5</v>
      </c>
      <c r="K25" s="8">
        <v>-60</v>
      </c>
      <c r="L25" s="8">
        <v>-65</v>
      </c>
      <c r="M25" s="8">
        <v>-65</v>
      </c>
      <c r="N25" s="8" t="s">
        <v>0</v>
      </c>
      <c r="O25" s="8">
        <v>130</v>
      </c>
      <c r="P25" s="8">
        <v>135</v>
      </c>
      <c r="Q25" s="8">
        <v>-140</v>
      </c>
      <c r="R25" s="8">
        <v>135</v>
      </c>
      <c r="S25" s="8"/>
      <c r="T25" s="9"/>
    </row>
    <row r="26" spans="1:21" x14ac:dyDescent="0.25">
      <c r="A26" s="25" t="s">
        <v>159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12">
        <v>1</v>
      </c>
      <c r="B27" s="4" t="s">
        <v>89</v>
      </c>
      <c r="C27" s="5">
        <v>2005</v>
      </c>
      <c r="D27" s="5">
        <v>52</v>
      </c>
      <c r="E27" s="6">
        <v>65.2</v>
      </c>
      <c r="F27" s="7" t="s">
        <v>13</v>
      </c>
      <c r="G27" s="8">
        <v>102.5</v>
      </c>
      <c r="H27" s="8">
        <v>107.5</v>
      </c>
      <c r="I27" s="8">
        <v>110</v>
      </c>
      <c r="J27" s="8">
        <v>110</v>
      </c>
      <c r="K27" s="8">
        <v>70</v>
      </c>
      <c r="L27" s="8">
        <v>-72.5</v>
      </c>
      <c r="M27" s="8">
        <v>72.5</v>
      </c>
      <c r="N27" s="8">
        <v>72.5</v>
      </c>
      <c r="O27" s="8">
        <v>125</v>
      </c>
      <c r="P27" s="8">
        <v>132.5</v>
      </c>
      <c r="Q27" s="8">
        <v>-137.5</v>
      </c>
      <c r="R27" s="8">
        <v>132.5</v>
      </c>
      <c r="S27" s="8">
        <v>315</v>
      </c>
      <c r="T27" s="9">
        <v>67.45</v>
      </c>
      <c r="U27" s="20">
        <v>12</v>
      </c>
    </row>
    <row r="28" spans="1:21" x14ac:dyDescent="0.25">
      <c r="A28" s="12">
        <v>2</v>
      </c>
      <c r="B28" s="4" t="s">
        <v>88</v>
      </c>
      <c r="C28" s="5">
        <v>2000</v>
      </c>
      <c r="D28" s="5">
        <v>33</v>
      </c>
      <c r="E28" s="6">
        <v>67.150000000000006</v>
      </c>
      <c r="F28" s="7" t="s">
        <v>15</v>
      </c>
      <c r="G28" s="8">
        <v>95</v>
      </c>
      <c r="H28" s="8">
        <v>100</v>
      </c>
      <c r="I28" s="8">
        <v>105</v>
      </c>
      <c r="J28" s="8">
        <v>105</v>
      </c>
      <c r="K28" s="8">
        <v>-47.5</v>
      </c>
      <c r="L28" s="8">
        <v>47.5</v>
      </c>
      <c r="M28" s="8">
        <v>-50</v>
      </c>
      <c r="N28" s="8">
        <v>47.5</v>
      </c>
      <c r="O28" s="8">
        <v>120</v>
      </c>
      <c r="P28" s="8">
        <v>125</v>
      </c>
      <c r="Q28" s="8">
        <v>130</v>
      </c>
      <c r="R28" s="8">
        <v>130</v>
      </c>
      <c r="S28" s="8">
        <v>282.5</v>
      </c>
      <c r="T28" s="9">
        <v>59.44</v>
      </c>
      <c r="U28" s="20">
        <v>9</v>
      </c>
    </row>
    <row r="29" spans="1:21" x14ac:dyDescent="0.25">
      <c r="A29" s="12">
        <v>3</v>
      </c>
      <c r="B29" s="4" t="s">
        <v>90</v>
      </c>
      <c r="C29" s="5">
        <v>2000</v>
      </c>
      <c r="D29" s="5">
        <v>130</v>
      </c>
      <c r="E29" s="6">
        <v>63.4</v>
      </c>
      <c r="F29" s="7" t="s">
        <v>7</v>
      </c>
      <c r="G29" s="8">
        <v>92.5</v>
      </c>
      <c r="H29" s="8">
        <v>97.5</v>
      </c>
      <c r="I29" s="8">
        <v>102.5</v>
      </c>
      <c r="J29" s="8">
        <v>102.5</v>
      </c>
      <c r="K29" s="8">
        <v>45</v>
      </c>
      <c r="L29" s="8">
        <v>50</v>
      </c>
      <c r="M29" s="8">
        <v>-52.5</v>
      </c>
      <c r="N29" s="8">
        <v>50</v>
      </c>
      <c r="O29" s="8">
        <v>102.5</v>
      </c>
      <c r="P29" s="8">
        <v>110</v>
      </c>
      <c r="Q29" s="8">
        <v>115</v>
      </c>
      <c r="R29" s="8">
        <v>115</v>
      </c>
      <c r="S29" s="8">
        <v>267.5</v>
      </c>
      <c r="T29" s="9">
        <v>58.29</v>
      </c>
      <c r="U29" s="20">
        <v>8</v>
      </c>
    </row>
    <row r="30" spans="1:21" x14ac:dyDescent="0.25">
      <c r="A30" s="12"/>
      <c r="B30" s="4" t="s">
        <v>91</v>
      </c>
      <c r="C30" s="5">
        <v>2005</v>
      </c>
      <c r="D30" s="5">
        <v>152</v>
      </c>
      <c r="E30" s="6">
        <v>65.8</v>
      </c>
      <c r="F30" s="7" t="s">
        <v>17</v>
      </c>
      <c r="G30" s="8">
        <v>-65</v>
      </c>
      <c r="H30" s="8">
        <v>65</v>
      </c>
      <c r="I30" s="8">
        <v>-70</v>
      </c>
      <c r="J30" s="8">
        <v>65</v>
      </c>
      <c r="K30" s="8">
        <v>-37.5</v>
      </c>
      <c r="L30" s="8">
        <v>-37.5</v>
      </c>
      <c r="M30" s="8">
        <v>37.5</v>
      </c>
      <c r="N30" s="8">
        <v>37.5</v>
      </c>
      <c r="O30" s="8">
        <v>-95</v>
      </c>
      <c r="P30" s="8" t="s">
        <v>4</v>
      </c>
      <c r="Q30" s="8" t="s">
        <v>4</v>
      </c>
      <c r="R30" s="8" t="s">
        <v>0</v>
      </c>
      <c r="S30" s="8"/>
      <c r="T30" s="9"/>
    </row>
    <row r="31" spans="1:21" x14ac:dyDescent="0.25">
      <c r="A31" s="25" t="s">
        <v>160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x14ac:dyDescent="0.25">
      <c r="A32" s="12">
        <v>1</v>
      </c>
      <c r="B32" s="4" t="s">
        <v>34</v>
      </c>
      <c r="C32" s="5">
        <v>2001</v>
      </c>
      <c r="D32" s="5">
        <v>24</v>
      </c>
      <c r="E32" s="6">
        <v>71.099999999999994</v>
      </c>
      <c r="F32" s="7" t="s">
        <v>7</v>
      </c>
      <c r="G32" s="8">
        <v>110</v>
      </c>
      <c r="H32" s="8">
        <v>122.5</v>
      </c>
      <c r="I32" s="8">
        <v>-132.5</v>
      </c>
      <c r="J32" s="8">
        <v>122.5</v>
      </c>
      <c r="K32" s="8">
        <v>50</v>
      </c>
      <c r="L32" s="8">
        <v>55</v>
      </c>
      <c r="M32" s="8">
        <v>-57.5</v>
      </c>
      <c r="N32" s="8">
        <v>55</v>
      </c>
      <c r="O32" s="8">
        <v>120</v>
      </c>
      <c r="P32" s="8">
        <v>130</v>
      </c>
      <c r="Q32" s="8">
        <v>140</v>
      </c>
      <c r="R32" s="8">
        <v>140</v>
      </c>
      <c r="S32" s="8">
        <v>317.5</v>
      </c>
      <c r="T32" s="9">
        <v>64.72</v>
      </c>
      <c r="U32" s="20">
        <v>12</v>
      </c>
    </row>
    <row r="33" spans="1:21" x14ac:dyDescent="0.25">
      <c r="A33" s="12">
        <v>2</v>
      </c>
      <c r="B33" s="4" t="s">
        <v>36</v>
      </c>
      <c r="C33" s="5">
        <v>2001</v>
      </c>
      <c r="D33" s="5">
        <v>119</v>
      </c>
      <c r="E33" s="6">
        <v>72.5</v>
      </c>
      <c r="F33" s="7" t="s">
        <v>15</v>
      </c>
      <c r="G33" s="8">
        <v>90</v>
      </c>
      <c r="H33" s="8">
        <v>97.5</v>
      </c>
      <c r="I33" s="8">
        <v>100</v>
      </c>
      <c r="J33" s="8">
        <v>100</v>
      </c>
      <c r="K33" s="8">
        <v>45</v>
      </c>
      <c r="L33" s="8">
        <v>47.5</v>
      </c>
      <c r="M33" s="8">
        <v>50</v>
      </c>
      <c r="N33" s="8">
        <v>50</v>
      </c>
      <c r="O33" s="8">
        <v>105</v>
      </c>
      <c r="P33" s="8">
        <v>110</v>
      </c>
      <c r="Q33" s="8">
        <v>115</v>
      </c>
      <c r="R33" s="8">
        <v>115</v>
      </c>
      <c r="S33" s="8">
        <v>265</v>
      </c>
      <c r="T33" s="9">
        <v>53.47</v>
      </c>
      <c r="U33" s="20">
        <v>9</v>
      </c>
    </row>
    <row r="34" spans="1:21" x14ac:dyDescent="0.25">
      <c r="A34" s="12">
        <v>3</v>
      </c>
      <c r="B34" s="4" t="s">
        <v>35</v>
      </c>
      <c r="C34" s="5">
        <v>2004</v>
      </c>
      <c r="D34" s="5">
        <v>71</v>
      </c>
      <c r="E34" s="6">
        <v>71.400000000000006</v>
      </c>
      <c r="F34" s="7" t="s">
        <v>17</v>
      </c>
      <c r="G34" s="8">
        <v>75</v>
      </c>
      <c r="H34" s="8">
        <v>80</v>
      </c>
      <c r="I34" s="8">
        <v>85</v>
      </c>
      <c r="J34" s="8">
        <v>85</v>
      </c>
      <c r="K34" s="8">
        <v>50</v>
      </c>
      <c r="L34" s="8">
        <v>55</v>
      </c>
      <c r="M34" s="8">
        <v>-57.5</v>
      </c>
      <c r="N34" s="8">
        <v>55</v>
      </c>
      <c r="O34" s="8">
        <v>90</v>
      </c>
      <c r="P34" s="8">
        <v>95</v>
      </c>
      <c r="Q34" s="8">
        <v>100</v>
      </c>
      <c r="R34" s="8">
        <v>100</v>
      </c>
      <c r="S34" s="8">
        <v>240</v>
      </c>
      <c r="T34" s="9">
        <v>48.81</v>
      </c>
      <c r="U34" s="20">
        <v>8</v>
      </c>
    </row>
    <row r="35" spans="1:21" x14ac:dyDescent="0.25">
      <c r="A35" s="12">
        <v>4</v>
      </c>
      <c r="B35" s="4" t="s">
        <v>33</v>
      </c>
      <c r="C35" s="5">
        <v>2005</v>
      </c>
      <c r="D35" s="5">
        <v>22</v>
      </c>
      <c r="E35" s="6">
        <v>69.599999999999994</v>
      </c>
      <c r="F35" s="7" t="s">
        <v>17</v>
      </c>
      <c r="G35" s="8">
        <v>55</v>
      </c>
      <c r="H35" s="8">
        <v>60</v>
      </c>
      <c r="I35" s="8">
        <v>67.5</v>
      </c>
      <c r="J35" s="8">
        <v>67.5</v>
      </c>
      <c r="K35" s="8">
        <v>40</v>
      </c>
      <c r="L35" s="8">
        <v>42.5</v>
      </c>
      <c r="M35" s="8">
        <v>-45</v>
      </c>
      <c r="N35" s="8">
        <v>42.5</v>
      </c>
      <c r="O35" s="8">
        <v>95</v>
      </c>
      <c r="P35" s="8">
        <v>100</v>
      </c>
      <c r="Q35" s="8">
        <v>105</v>
      </c>
      <c r="R35" s="8">
        <v>105</v>
      </c>
      <c r="S35" s="8">
        <v>215</v>
      </c>
      <c r="T35" s="9">
        <v>44.33</v>
      </c>
      <c r="U35" s="20">
        <v>7</v>
      </c>
    </row>
    <row r="36" spans="1:21" x14ac:dyDescent="0.25">
      <c r="A36" s="12">
        <v>5</v>
      </c>
      <c r="B36" s="4" t="s">
        <v>37</v>
      </c>
      <c r="C36" s="5">
        <v>2008</v>
      </c>
      <c r="D36" s="5">
        <v>126</v>
      </c>
      <c r="E36" s="6">
        <v>71.8</v>
      </c>
      <c r="F36" s="7" t="s">
        <v>11</v>
      </c>
      <c r="G36" s="8">
        <v>40</v>
      </c>
      <c r="H36" s="8">
        <v>47.5</v>
      </c>
      <c r="I36" s="8">
        <v>-52.5</v>
      </c>
      <c r="J36" s="8">
        <v>47.5</v>
      </c>
      <c r="K36" s="8">
        <v>30</v>
      </c>
      <c r="L36" s="8">
        <v>35</v>
      </c>
      <c r="M36" s="8">
        <v>-37.5</v>
      </c>
      <c r="N36" s="8">
        <v>35</v>
      </c>
      <c r="O36" s="8">
        <v>75</v>
      </c>
      <c r="P36" s="8">
        <v>82.5</v>
      </c>
      <c r="Q36" s="8">
        <v>-85</v>
      </c>
      <c r="R36" s="8">
        <v>82.5</v>
      </c>
      <c r="S36" s="8">
        <v>165</v>
      </c>
      <c r="T36" s="9">
        <v>33.46</v>
      </c>
      <c r="U36" s="20">
        <v>6</v>
      </c>
    </row>
    <row r="37" spans="1:21" x14ac:dyDescent="0.25">
      <c r="A37" s="25" t="s">
        <v>161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x14ac:dyDescent="0.25">
      <c r="A38" s="12">
        <v>1</v>
      </c>
      <c r="B38" s="4" t="s">
        <v>38</v>
      </c>
      <c r="C38" s="5">
        <v>2005</v>
      </c>
      <c r="D38" s="5">
        <v>8</v>
      </c>
      <c r="E38" s="6">
        <v>77.099999999999994</v>
      </c>
      <c r="F38" s="7" t="s">
        <v>18</v>
      </c>
      <c r="G38" s="8">
        <v>90</v>
      </c>
      <c r="H38" s="8">
        <v>95</v>
      </c>
      <c r="I38" s="8">
        <v>102.5</v>
      </c>
      <c r="J38" s="8">
        <v>102.5</v>
      </c>
      <c r="K38" s="8">
        <v>55</v>
      </c>
      <c r="L38" s="8">
        <v>60</v>
      </c>
      <c r="M38" s="8">
        <v>62.5</v>
      </c>
      <c r="N38" s="8">
        <v>62.5</v>
      </c>
      <c r="O38" s="8">
        <v>115</v>
      </c>
      <c r="P38" s="8">
        <v>125</v>
      </c>
      <c r="Q38" s="8">
        <v>135</v>
      </c>
      <c r="R38" s="8">
        <v>135</v>
      </c>
      <c r="S38" s="8">
        <v>300</v>
      </c>
      <c r="T38" s="9">
        <v>58.75</v>
      </c>
      <c r="U38" s="20">
        <v>12</v>
      </c>
    </row>
    <row r="39" spans="1:21" x14ac:dyDescent="0.25">
      <c r="A39" s="12">
        <v>2</v>
      </c>
      <c r="B39" s="4" t="s">
        <v>39</v>
      </c>
      <c r="C39" s="5">
        <v>2006</v>
      </c>
      <c r="D39" s="5">
        <v>30</v>
      </c>
      <c r="E39" s="6">
        <v>78.900000000000006</v>
      </c>
      <c r="F39" s="7" t="s">
        <v>5</v>
      </c>
      <c r="G39" s="8">
        <v>50</v>
      </c>
      <c r="H39" s="8">
        <v>80</v>
      </c>
      <c r="I39" s="8">
        <v>100</v>
      </c>
      <c r="J39" s="8">
        <v>100</v>
      </c>
      <c r="K39" s="8">
        <v>55</v>
      </c>
      <c r="L39" s="8">
        <v>60</v>
      </c>
      <c r="M39" s="8">
        <v>-63</v>
      </c>
      <c r="N39" s="8">
        <v>60</v>
      </c>
      <c r="O39" s="8">
        <v>90</v>
      </c>
      <c r="P39" s="8">
        <v>105</v>
      </c>
      <c r="Q39" s="8">
        <v>120</v>
      </c>
      <c r="R39" s="8">
        <v>120</v>
      </c>
      <c r="S39" s="8">
        <v>280</v>
      </c>
      <c r="T39" s="9">
        <v>54.27</v>
      </c>
      <c r="U39" s="20">
        <v>9</v>
      </c>
    </row>
    <row r="40" spans="1:21" x14ac:dyDescent="0.25">
      <c r="A40" s="26" t="s">
        <v>166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ht="12.75" x14ac:dyDescent="0.2">
      <c r="A41" s="15" t="s">
        <v>162</v>
      </c>
      <c r="B41" s="15" t="s">
        <v>163</v>
      </c>
      <c r="C41" s="15"/>
      <c r="D41" s="15"/>
      <c r="E41" s="13" t="s">
        <v>135</v>
      </c>
      <c r="F41" s="15" t="s">
        <v>134</v>
      </c>
      <c r="G41" s="15"/>
      <c r="H41" s="15"/>
      <c r="I41" s="15"/>
      <c r="J41" s="15"/>
      <c r="K41" s="15"/>
      <c r="L41" s="15" t="s">
        <v>164</v>
      </c>
      <c r="M41" s="15"/>
      <c r="N41" s="15"/>
      <c r="O41" s="15"/>
      <c r="P41" s="15"/>
      <c r="Q41" s="15"/>
      <c r="R41" s="15"/>
      <c r="S41" s="15" t="s">
        <v>165</v>
      </c>
      <c r="T41" s="15" t="s">
        <v>179</v>
      </c>
      <c r="U41" s="15" t="s">
        <v>164</v>
      </c>
    </row>
    <row r="42" spans="1:21" x14ac:dyDescent="0.25">
      <c r="A42" s="19">
        <v>1</v>
      </c>
      <c r="B42" s="4" t="s">
        <v>87</v>
      </c>
      <c r="C42" s="1"/>
      <c r="D42" s="1"/>
      <c r="E42" s="6">
        <v>62.9</v>
      </c>
      <c r="F42" s="7" t="s">
        <v>9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8">
        <v>347.5</v>
      </c>
      <c r="T42" s="9">
        <v>76.11</v>
      </c>
      <c r="U42" s="20">
        <v>1</v>
      </c>
    </row>
    <row r="43" spans="1:21" x14ac:dyDescent="0.25">
      <c r="A43" s="19">
        <v>2</v>
      </c>
      <c r="B43" s="4" t="s">
        <v>83</v>
      </c>
      <c r="C43" s="1"/>
      <c r="D43" s="1"/>
      <c r="E43" s="6">
        <v>50.7</v>
      </c>
      <c r="F43" s="7" t="s">
        <v>17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8">
        <v>280</v>
      </c>
      <c r="T43" s="9">
        <v>72.28</v>
      </c>
      <c r="U43" s="20">
        <v>1</v>
      </c>
    </row>
    <row r="44" spans="1:21" x14ac:dyDescent="0.25">
      <c r="A44" s="19">
        <v>3</v>
      </c>
      <c r="B44" s="4" t="s">
        <v>27</v>
      </c>
      <c r="C44" s="1"/>
      <c r="D44" s="1"/>
      <c r="E44" s="6">
        <v>56.7</v>
      </c>
      <c r="F44" s="7" t="s">
        <v>15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8">
        <v>300</v>
      </c>
      <c r="T44" s="9">
        <v>70.650000000000006</v>
      </c>
      <c r="U44" s="20">
        <v>1</v>
      </c>
    </row>
    <row r="46" spans="1:21" x14ac:dyDescent="0.25">
      <c r="A46" s="27" t="s">
        <v>167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1" x14ac:dyDescent="0.25">
      <c r="A47" s="25" t="s">
        <v>168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x14ac:dyDescent="0.25">
      <c r="A48" s="1">
        <v>1</v>
      </c>
      <c r="B48" s="4" t="s">
        <v>93</v>
      </c>
      <c r="C48" s="5">
        <v>2002</v>
      </c>
      <c r="D48" s="5">
        <v>149</v>
      </c>
      <c r="E48" s="6">
        <v>64.900000000000006</v>
      </c>
      <c r="F48" s="7" t="s">
        <v>7</v>
      </c>
      <c r="G48" s="8">
        <v>-145</v>
      </c>
      <c r="H48" s="8">
        <v>155</v>
      </c>
      <c r="I48" s="8">
        <v>-160</v>
      </c>
      <c r="J48" s="8">
        <v>155</v>
      </c>
      <c r="K48" s="8">
        <v>90</v>
      </c>
      <c r="L48" s="8">
        <v>-97.5</v>
      </c>
      <c r="M48" s="8">
        <v>97.5</v>
      </c>
      <c r="N48" s="8">
        <v>97.5</v>
      </c>
      <c r="O48" s="8">
        <v>140</v>
      </c>
      <c r="P48" s="8">
        <v>150</v>
      </c>
      <c r="Q48" s="8">
        <v>160</v>
      </c>
      <c r="R48" s="8">
        <v>160</v>
      </c>
      <c r="S48" s="8">
        <v>412.5</v>
      </c>
      <c r="T48" s="9">
        <v>64.88</v>
      </c>
      <c r="U48" s="20">
        <v>12</v>
      </c>
    </row>
    <row r="49" spans="1:21" x14ac:dyDescent="0.25">
      <c r="A49" s="25" t="s">
        <v>169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:21" x14ac:dyDescent="0.25">
      <c r="A50" s="1">
        <v>1</v>
      </c>
      <c r="B50" s="4" t="s">
        <v>97</v>
      </c>
      <c r="C50" s="5">
        <v>2001</v>
      </c>
      <c r="D50" s="5">
        <v>95</v>
      </c>
      <c r="E50" s="6">
        <v>72.5</v>
      </c>
      <c r="F50" s="7" t="s">
        <v>21</v>
      </c>
      <c r="G50" s="8">
        <v>180</v>
      </c>
      <c r="H50" s="8">
        <v>200</v>
      </c>
      <c r="I50" s="8">
        <v>212.5</v>
      </c>
      <c r="J50" s="8">
        <v>212.5</v>
      </c>
      <c r="K50" s="8">
        <v>135</v>
      </c>
      <c r="L50" s="8">
        <v>147.5</v>
      </c>
      <c r="M50" s="8">
        <v>-155</v>
      </c>
      <c r="N50" s="8">
        <v>147.5</v>
      </c>
      <c r="O50" s="8">
        <v>-220</v>
      </c>
      <c r="P50" s="8">
        <v>230</v>
      </c>
      <c r="Q50" s="8">
        <v>-245</v>
      </c>
      <c r="R50" s="8">
        <v>230</v>
      </c>
      <c r="S50" s="8">
        <v>590</v>
      </c>
      <c r="T50" s="9">
        <v>87.54</v>
      </c>
      <c r="U50" s="20">
        <v>12</v>
      </c>
    </row>
    <row r="51" spans="1:21" x14ac:dyDescent="0.25">
      <c r="A51" s="1">
        <v>2</v>
      </c>
      <c r="B51" s="4" t="s">
        <v>95</v>
      </c>
      <c r="C51" s="5">
        <v>2002</v>
      </c>
      <c r="D51" s="5">
        <v>77</v>
      </c>
      <c r="E51" s="6">
        <v>72.8</v>
      </c>
      <c r="F51" s="7" t="s">
        <v>7</v>
      </c>
      <c r="G51" s="8">
        <v>150</v>
      </c>
      <c r="H51" s="8">
        <v>162.5</v>
      </c>
      <c r="I51" s="8">
        <v>170</v>
      </c>
      <c r="J51" s="8">
        <v>170</v>
      </c>
      <c r="K51" s="8">
        <v>102.5</v>
      </c>
      <c r="L51" s="8">
        <v>110</v>
      </c>
      <c r="M51" s="8">
        <v>115</v>
      </c>
      <c r="N51" s="8">
        <v>115</v>
      </c>
      <c r="O51" s="8">
        <v>185</v>
      </c>
      <c r="P51" s="8">
        <v>200</v>
      </c>
      <c r="Q51" s="8">
        <v>-205</v>
      </c>
      <c r="R51" s="8">
        <v>200</v>
      </c>
      <c r="S51" s="8">
        <v>485</v>
      </c>
      <c r="T51" s="9">
        <v>71.81</v>
      </c>
      <c r="U51" s="20">
        <v>9</v>
      </c>
    </row>
    <row r="52" spans="1:21" x14ac:dyDescent="0.25">
      <c r="A52" s="12">
        <v>3</v>
      </c>
      <c r="B52" s="4" t="s">
        <v>98</v>
      </c>
      <c r="C52" s="5">
        <v>2004</v>
      </c>
      <c r="D52" s="5">
        <v>100</v>
      </c>
      <c r="E52" s="6">
        <v>72.900000000000006</v>
      </c>
      <c r="F52" s="7" t="s">
        <v>14</v>
      </c>
      <c r="G52" s="8">
        <v>150</v>
      </c>
      <c r="H52" s="8">
        <v>160</v>
      </c>
      <c r="I52" s="8">
        <v>165</v>
      </c>
      <c r="J52" s="8">
        <v>165</v>
      </c>
      <c r="K52" s="8">
        <v>90</v>
      </c>
      <c r="L52" s="8">
        <v>100</v>
      </c>
      <c r="M52" s="8">
        <v>102.5</v>
      </c>
      <c r="N52" s="8">
        <v>102.5</v>
      </c>
      <c r="O52" s="8">
        <v>200</v>
      </c>
      <c r="P52" s="8">
        <v>-220</v>
      </c>
      <c r="Q52" s="8">
        <v>-225</v>
      </c>
      <c r="R52" s="8">
        <v>200</v>
      </c>
      <c r="S52" s="8">
        <v>467.5</v>
      </c>
      <c r="T52" s="9">
        <v>69.17</v>
      </c>
      <c r="U52" s="20">
        <v>8</v>
      </c>
    </row>
    <row r="53" spans="1:21" x14ac:dyDescent="0.25">
      <c r="A53" s="12">
        <v>4</v>
      </c>
      <c r="B53" s="4" t="s">
        <v>99</v>
      </c>
      <c r="C53" s="5">
        <v>2004</v>
      </c>
      <c r="D53" s="5">
        <v>105</v>
      </c>
      <c r="E53" s="6">
        <v>71.400000000000006</v>
      </c>
      <c r="F53" s="7" t="s">
        <v>17</v>
      </c>
      <c r="G53" s="8">
        <v>140</v>
      </c>
      <c r="H53" s="8">
        <v>150</v>
      </c>
      <c r="I53" s="8">
        <v>155</v>
      </c>
      <c r="J53" s="8">
        <v>155</v>
      </c>
      <c r="K53" s="8">
        <v>105</v>
      </c>
      <c r="L53" s="8">
        <v>110</v>
      </c>
      <c r="M53" s="8">
        <v>115</v>
      </c>
      <c r="N53" s="8">
        <v>115</v>
      </c>
      <c r="O53" s="8">
        <v>170</v>
      </c>
      <c r="P53" s="8">
        <v>180</v>
      </c>
      <c r="Q53" s="8">
        <v>190</v>
      </c>
      <c r="R53" s="8">
        <v>190</v>
      </c>
      <c r="S53" s="8">
        <v>460</v>
      </c>
      <c r="T53" s="9">
        <v>68.8</v>
      </c>
      <c r="U53" s="20">
        <v>7</v>
      </c>
    </row>
    <row r="54" spans="1:21" x14ac:dyDescent="0.25">
      <c r="A54" s="12">
        <v>5</v>
      </c>
      <c r="B54" s="4" t="s">
        <v>96</v>
      </c>
      <c r="C54" s="5">
        <v>2004</v>
      </c>
      <c r="D54" s="5">
        <v>81</v>
      </c>
      <c r="E54" s="6">
        <v>71.400000000000006</v>
      </c>
      <c r="F54" s="7" t="s">
        <v>19</v>
      </c>
      <c r="G54" s="8">
        <v>-130</v>
      </c>
      <c r="H54" s="8">
        <v>135</v>
      </c>
      <c r="I54" s="8">
        <v>145</v>
      </c>
      <c r="J54" s="8">
        <v>145</v>
      </c>
      <c r="K54" s="8">
        <v>75</v>
      </c>
      <c r="L54" s="8">
        <v>-85</v>
      </c>
      <c r="M54" s="8">
        <v>85</v>
      </c>
      <c r="N54" s="8">
        <v>85</v>
      </c>
      <c r="O54" s="8">
        <v>170</v>
      </c>
      <c r="P54" s="8">
        <v>180</v>
      </c>
      <c r="Q54" s="8">
        <v>-190</v>
      </c>
      <c r="R54" s="8">
        <v>180</v>
      </c>
      <c r="S54" s="8">
        <v>410</v>
      </c>
      <c r="T54" s="9">
        <v>61.32</v>
      </c>
      <c r="U54" s="20">
        <v>6</v>
      </c>
    </row>
    <row r="55" spans="1:21" x14ac:dyDescent="0.25">
      <c r="A55" s="12">
        <v>6</v>
      </c>
      <c r="B55" s="4" t="s">
        <v>94</v>
      </c>
      <c r="C55" s="5">
        <v>2001</v>
      </c>
      <c r="D55" s="5">
        <v>28</v>
      </c>
      <c r="E55" s="6">
        <v>71.25</v>
      </c>
      <c r="F55" s="7" t="s">
        <v>9</v>
      </c>
      <c r="G55" s="8">
        <v>110</v>
      </c>
      <c r="H55" s="8">
        <v>120</v>
      </c>
      <c r="I55" s="8">
        <v>130</v>
      </c>
      <c r="J55" s="8">
        <v>130</v>
      </c>
      <c r="K55" s="8">
        <v>110</v>
      </c>
      <c r="L55" s="8">
        <v>115</v>
      </c>
      <c r="M55" s="8">
        <v>117.5</v>
      </c>
      <c r="N55" s="8">
        <v>117.5</v>
      </c>
      <c r="O55" s="8">
        <v>145</v>
      </c>
      <c r="P55" s="8">
        <v>160</v>
      </c>
      <c r="Q55" s="8">
        <v>-165</v>
      </c>
      <c r="R55" s="8">
        <v>160</v>
      </c>
      <c r="S55" s="8">
        <v>407.5</v>
      </c>
      <c r="T55" s="9">
        <v>61.02</v>
      </c>
      <c r="U55" s="20">
        <v>5</v>
      </c>
    </row>
    <row r="56" spans="1:21" x14ac:dyDescent="0.25">
      <c r="A56" s="12">
        <v>7</v>
      </c>
      <c r="B56" s="4" t="s">
        <v>100</v>
      </c>
      <c r="C56" s="5">
        <v>2004</v>
      </c>
      <c r="D56" s="5">
        <v>147</v>
      </c>
      <c r="E56" s="6">
        <v>74</v>
      </c>
      <c r="F56" s="7" t="s">
        <v>7</v>
      </c>
      <c r="G56" s="8">
        <v>115</v>
      </c>
      <c r="H56" s="8">
        <v>125</v>
      </c>
      <c r="I56" s="8">
        <v>135</v>
      </c>
      <c r="J56" s="8">
        <v>135</v>
      </c>
      <c r="K56" s="8">
        <v>90</v>
      </c>
      <c r="L56" s="8">
        <v>-100</v>
      </c>
      <c r="M56" s="8">
        <v>-100</v>
      </c>
      <c r="N56" s="8">
        <v>90</v>
      </c>
      <c r="O56" s="8">
        <v>160</v>
      </c>
      <c r="P56" s="8">
        <v>170</v>
      </c>
      <c r="Q56" s="8">
        <v>182.5</v>
      </c>
      <c r="R56" s="8">
        <v>182.5</v>
      </c>
      <c r="S56" s="8">
        <v>407.5</v>
      </c>
      <c r="T56" s="9">
        <v>59.83</v>
      </c>
      <c r="U56" s="20">
        <v>4</v>
      </c>
    </row>
    <row r="57" spans="1:21" x14ac:dyDescent="0.25">
      <c r="A57" s="12">
        <v>8</v>
      </c>
      <c r="B57" s="4" t="s">
        <v>92</v>
      </c>
      <c r="C57" s="5">
        <v>2003</v>
      </c>
      <c r="D57" s="5">
        <v>120</v>
      </c>
      <c r="E57" s="6" t="s">
        <v>0</v>
      </c>
      <c r="F57" s="7" t="s">
        <v>7</v>
      </c>
      <c r="G57" s="8" t="s">
        <v>0</v>
      </c>
      <c r="H57" s="8" t="s">
        <v>0</v>
      </c>
      <c r="I57" s="8" t="s">
        <v>0</v>
      </c>
      <c r="J57" s="8" t="s">
        <v>0</v>
      </c>
      <c r="K57" s="8" t="s">
        <v>0</v>
      </c>
      <c r="L57" s="8" t="s">
        <v>0</v>
      </c>
      <c r="M57" s="8" t="s">
        <v>0</v>
      </c>
      <c r="N57" s="8" t="s">
        <v>0</v>
      </c>
      <c r="O57" s="8" t="s">
        <v>0</v>
      </c>
      <c r="P57" s="8" t="s">
        <v>0</v>
      </c>
      <c r="Q57" s="8" t="s">
        <v>0</v>
      </c>
      <c r="R57" s="8" t="s">
        <v>0</v>
      </c>
      <c r="S57" s="8" t="s">
        <v>0</v>
      </c>
      <c r="T57" s="9" t="s">
        <v>0</v>
      </c>
      <c r="U57" s="21"/>
    </row>
    <row r="58" spans="1:21" x14ac:dyDescent="0.25">
      <c r="A58" s="25" t="s">
        <v>170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x14ac:dyDescent="0.25">
      <c r="A59" s="12">
        <v>1</v>
      </c>
      <c r="B59" s="4" t="s">
        <v>106</v>
      </c>
      <c r="C59" s="5">
        <v>2002</v>
      </c>
      <c r="D59" s="5">
        <v>92</v>
      </c>
      <c r="E59" s="6">
        <v>82.1</v>
      </c>
      <c r="F59" s="7" t="s">
        <v>7</v>
      </c>
      <c r="G59" s="8">
        <v>170</v>
      </c>
      <c r="H59" s="8">
        <v>185</v>
      </c>
      <c r="I59" s="8">
        <v>195</v>
      </c>
      <c r="J59" s="8">
        <v>195</v>
      </c>
      <c r="K59" s="8">
        <v>105</v>
      </c>
      <c r="L59" s="8">
        <v>115</v>
      </c>
      <c r="M59" s="8">
        <v>125</v>
      </c>
      <c r="N59" s="8">
        <v>125</v>
      </c>
      <c r="O59" s="8">
        <v>205</v>
      </c>
      <c r="P59" s="8">
        <v>215</v>
      </c>
      <c r="Q59" s="8">
        <v>227.5</v>
      </c>
      <c r="R59" s="8">
        <v>227.5</v>
      </c>
      <c r="S59" s="8">
        <v>547.5</v>
      </c>
      <c r="T59" s="9">
        <v>76.209999999999994</v>
      </c>
      <c r="U59" s="20">
        <v>12</v>
      </c>
    </row>
    <row r="60" spans="1:21" x14ac:dyDescent="0.25">
      <c r="A60" s="12">
        <v>2</v>
      </c>
      <c r="B60" s="4" t="s">
        <v>110</v>
      </c>
      <c r="C60" s="5">
        <v>2004</v>
      </c>
      <c r="D60" s="5">
        <v>159</v>
      </c>
      <c r="E60" s="6">
        <v>80.5</v>
      </c>
      <c r="F60" s="7" t="s">
        <v>23</v>
      </c>
      <c r="G60" s="8">
        <v>180</v>
      </c>
      <c r="H60" s="8">
        <v>190</v>
      </c>
      <c r="I60" s="8">
        <v>200</v>
      </c>
      <c r="J60" s="8">
        <v>200</v>
      </c>
      <c r="K60" s="8">
        <v>110</v>
      </c>
      <c r="L60" s="8">
        <v>115</v>
      </c>
      <c r="M60" s="8">
        <v>117.5</v>
      </c>
      <c r="N60" s="8">
        <v>117.5</v>
      </c>
      <c r="O60" s="8">
        <v>210</v>
      </c>
      <c r="P60" s="8">
        <v>220</v>
      </c>
      <c r="Q60" s="8">
        <v>227.5</v>
      </c>
      <c r="R60" s="8">
        <v>227.5</v>
      </c>
      <c r="S60" s="8">
        <v>545</v>
      </c>
      <c r="T60" s="9">
        <v>76.62</v>
      </c>
      <c r="U60" s="20">
        <v>9</v>
      </c>
    </row>
    <row r="61" spans="1:21" x14ac:dyDescent="0.25">
      <c r="A61" s="12">
        <v>3</v>
      </c>
      <c r="B61" s="4" t="s">
        <v>101</v>
      </c>
      <c r="C61" s="5">
        <v>2000</v>
      </c>
      <c r="D61" s="5">
        <v>44</v>
      </c>
      <c r="E61" s="6">
        <v>77.8</v>
      </c>
      <c r="F61" s="7" t="s">
        <v>9</v>
      </c>
      <c r="G61" s="8">
        <v>170</v>
      </c>
      <c r="H61" s="8">
        <v>180</v>
      </c>
      <c r="I61" s="8">
        <v>-190</v>
      </c>
      <c r="J61" s="8">
        <v>180</v>
      </c>
      <c r="K61" s="8">
        <v>110</v>
      </c>
      <c r="L61" s="8">
        <v>117.5</v>
      </c>
      <c r="M61" s="8">
        <v>120</v>
      </c>
      <c r="N61" s="8">
        <v>120</v>
      </c>
      <c r="O61" s="8">
        <v>170</v>
      </c>
      <c r="P61" s="8">
        <v>180</v>
      </c>
      <c r="Q61" s="8">
        <v>190</v>
      </c>
      <c r="R61" s="8">
        <v>190</v>
      </c>
      <c r="S61" s="8">
        <v>490</v>
      </c>
      <c r="T61" s="9">
        <v>70.099999999999994</v>
      </c>
      <c r="U61" s="20">
        <v>8</v>
      </c>
    </row>
    <row r="62" spans="1:21" x14ac:dyDescent="0.25">
      <c r="A62" s="12">
        <v>4</v>
      </c>
      <c r="B62" s="4" t="s">
        <v>103</v>
      </c>
      <c r="C62" s="5">
        <v>2002</v>
      </c>
      <c r="D62" s="5">
        <v>55</v>
      </c>
      <c r="E62" s="6">
        <v>74.099999999999994</v>
      </c>
      <c r="F62" s="7" t="s">
        <v>17</v>
      </c>
      <c r="G62" s="8">
        <v>125</v>
      </c>
      <c r="H62" s="8">
        <v>135</v>
      </c>
      <c r="I62" s="8">
        <v>142.5</v>
      </c>
      <c r="J62" s="8">
        <v>142.5</v>
      </c>
      <c r="K62" s="8">
        <v>110</v>
      </c>
      <c r="L62" s="8">
        <v>117.5</v>
      </c>
      <c r="M62" s="8">
        <v>125</v>
      </c>
      <c r="N62" s="8">
        <v>125</v>
      </c>
      <c r="O62" s="8">
        <v>170</v>
      </c>
      <c r="P62" s="8">
        <v>185</v>
      </c>
      <c r="Q62" s="8">
        <v>-195</v>
      </c>
      <c r="R62" s="8">
        <v>185</v>
      </c>
      <c r="S62" s="8">
        <v>452.5</v>
      </c>
      <c r="T62" s="9">
        <v>66.38</v>
      </c>
      <c r="U62" s="20">
        <v>7</v>
      </c>
    </row>
    <row r="63" spans="1:21" x14ac:dyDescent="0.25">
      <c r="A63" s="12">
        <v>5</v>
      </c>
      <c r="B63" s="4" t="s">
        <v>109</v>
      </c>
      <c r="C63" s="5">
        <v>2004</v>
      </c>
      <c r="D63" s="5">
        <v>140</v>
      </c>
      <c r="E63" s="6">
        <v>82.3</v>
      </c>
      <c r="F63" s="7" t="s">
        <v>1</v>
      </c>
      <c r="G63" s="8">
        <v>175</v>
      </c>
      <c r="H63" s="8">
        <v>-190</v>
      </c>
      <c r="I63" s="8">
        <v>-200</v>
      </c>
      <c r="J63" s="8">
        <v>175</v>
      </c>
      <c r="K63" s="8">
        <v>90</v>
      </c>
      <c r="L63" s="8">
        <v>97.5</v>
      </c>
      <c r="M63" s="8">
        <v>-102.5</v>
      </c>
      <c r="N63" s="8">
        <v>97.5</v>
      </c>
      <c r="O63" s="8">
        <v>160</v>
      </c>
      <c r="P63" s="8">
        <v>175</v>
      </c>
      <c r="Q63" s="8">
        <v>-180</v>
      </c>
      <c r="R63" s="8">
        <v>175</v>
      </c>
      <c r="S63" s="8">
        <v>447.5</v>
      </c>
      <c r="T63" s="9">
        <v>62.21</v>
      </c>
      <c r="U63" s="20">
        <v>6</v>
      </c>
    </row>
    <row r="64" spans="1:21" x14ac:dyDescent="0.25">
      <c r="A64" s="12">
        <v>6</v>
      </c>
      <c r="B64" s="4" t="s">
        <v>108</v>
      </c>
      <c r="C64" s="5">
        <v>2004</v>
      </c>
      <c r="D64" s="5">
        <v>123</v>
      </c>
      <c r="E64" s="6">
        <v>76.599999999999994</v>
      </c>
      <c r="F64" s="7" t="s">
        <v>23</v>
      </c>
      <c r="G64" s="8">
        <v>155</v>
      </c>
      <c r="H64" s="8">
        <v>160</v>
      </c>
      <c r="I64" s="8">
        <v>-165</v>
      </c>
      <c r="J64" s="8">
        <v>160</v>
      </c>
      <c r="K64" s="8">
        <v>95</v>
      </c>
      <c r="L64" s="8">
        <v>100</v>
      </c>
      <c r="M64" s="8">
        <v>-102.5</v>
      </c>
      <c r="N64" s="8">
        <v>100</v>
      </c>
      <c r="O64" s="8">
        <v>170</v>
      </c>
      <c r="P64" s="8">
        <v>177.5</v>
      </c>
      <c r="Q64" s="8">
        <v>185</v>
      </c>
      <c r="R64" s="8">
        <v>185</v>
      </c>
      <c r="S64" s="8">
        <v>445</v>
      </c>
      <c r="T64" s="9">
        <v>64.17</v>
      </c>
      <c r="U64" s="20">
        <v>5</v>
      </c>
    </row>
    <row r="65" spans="1:21" x14ac:dyDescent="0.25">
      <c r="A65" s="12">
        <v>7</v>
      </c>
      <c r="B65" s="4" t="s">
        <v>102</v>
      </c>
      <c r="C65" s="5">
        <v>2004</v>
      </c>
      <c r="D65" s="5">
        <v>46</v>
      </c>
      <c r="E65" s="6">
        <v>80.099999999999994</v>
      </c>
      <c r="F65" s="7" t="s">
        <v>24</v>
      </c>
      <c r="G65" s="8">
        <v>120</v>
      </c>
      <c r="H65" s="8">
        <v>135</v>
      </c>
      <c r="I65" s="8">
        <v>-140</v>
      </c>
      <c r="J65" s="8">
        <v>135</v>
      </c>
      <c r="K65" s="8">
        <v>120</v>
      </c>
      <c r="L65" s="8">
        <v>-127.5</v>
      </c>
      <c r="M65" s="8">
        <v>-127.5</v>
      </c>
      <c r="N65" s="8">
        <v>120</v>
      </c>
      <c r="O65" s="8">
        <v>140</v>
      </c>
      <c r="P65" s="8">
        <v>155</v>
      </c>
      <c r="Q65" s="8">
        <v>-165</v>
      </c>
      <c r="R65" s="8">
        <v>155</v>
      </c>
      <c r="S65" s="8">
        <v>410</v>
      </c>
      <c r="T65" s="9">
        <v>57.79</v>
      </c>
      <c r="U65" s="20">
        <v>4</v>
      </c>
    </row>
    <row r="66" spans="1:21" x14ac:dyDescent="0.25">
      <c r="A66" s="12">
        <v>8</v>
      </c>
      <c r="B66" s="4" t="s">
        <v>107</v>
      </c>
      <c r="C66" s="5">
        <v>2003</v>
      </c>
      <c r="D66" s="5">
        <v>112</v>
      </c>
      <c r="E66" s="6">
        <v>76.099999999999994</v>
      </c>
      <c r="F66" s="7" t="s">
        <v>14</v>
      </c>
      <c r="G66" s="8">
        <v>-135</v>
      </c>
      <c r="H66" s="8">
        <v>-135</v>
      </c>
      <c r="I66" s="8">
        <v>135</v>
      </c>
      <c r="J66" s="8">
        <v>135</v>
      </c>
      <c r="K66" s="8">
        <v>90</v>
      </c>
      <c r="L66" s="8">
        <v>95</v>
      </c>
      <c r="M66" s="8">
        <v>100</v>
      </c>
      <c r="N66" s="8">
        <v>100</v>
      </c>
      <c r="O66" s="8">
        <v>165</v>
      </c>
      <c r="P66" s="8">
        <v>172.5</v>
      </c>
      <c r="Q66" s="8">
        <v>-180</v>
      </c>
      <c r="R66" s="8">
        <v>172.5</v>
      </c>
      <c r="S66" s="8">
        <v>407.5</v>
      </c>
      <c r="T66" s="9">
        <v>58.97</v>
      </c>
      <c r="U66" s="20">
        <v>3</v>
      </c>
    </row>
    <row r="67" spans="1:21" x14ac:dyDescent="0.25">
      <c r="A67" s="12">
        <v>9</v>
      </c>
      <c r="B67" s="4" t="s">
        <v>105</v>
      </c>
      <c r="C67" s="5">
        <v>2004</v>
      </c>
      <c r="D67" s="5">
        <v>91</v>
      </c>
      <c r="E67" s="6">
        <v>80</v>
      </c>
      <c r="F67" s="7" t="s">
        <v>11</v>
      </c>
      <c r="G67" s="8">
        <v>135</v>
      </c>
      <c r="H67" s="8">
        <v>140</v>
      </c>
      <c r="I67" s="8">
        <v>-145</v>
      </c>
      <c r="J67" s="8">
        <v>140</v>
      </c>
      <c r="K67" s="8">
        <v>90</v>
      </c>
      <c r="L67" s="8">
        <v>95</v>
      </c>
      <c r="M67" s="8">
        <v>-97.5</v>
      </c>
      <c r="N67" s="8">
        <v>95</v>
      </c>
      <c r="O67" s="8">
        <v>165</v>
      </c>
      <c r="P67" s="8">
        <v>170</v>
      </c>
      <c r="Q67" s="8">
        <v>-175</v>
      </c>
      <c r="R67" s="8">
        <v>170</v>
      </c>
      <c r="S67" s="8">
        <v>405</v>
      </c>
      <c r="T67" s="9">
        <v>57.12</v>
      </c>
      <c r="U67" s="20">
        <v>2</v>
      </c>
    </row>
    <row r="68" spans="1:21" x14ac:dyDescent="0.25">
      <c r="A68" s="12">
        <v>10</v>
      </c>
      <c r="B68" s="4" t="s">
        <v>104</v>
      </c>
      <c r="C68" s="5">
        <v>2002</v>
      </c>
      <c r="D68" s="5">
        <v>85</v>
      </c>
      <c r="E68" s="6">
        <v>77.95</v>
      </c>
      <c r="F68" s="7" t="s">
        <v>7</v>
      </c>
      <c r="G68" s="8">
        <v>-140</v>
      </c>
      <c r="H68" s="8">
        <v>140</v>
      </c>
      <c r="I68" s="8">
        <v>-145</v>
      </c>
      <c r="J68" s="8">
        <v>140</v>
      </c>
      <c r="K68" s="8">
        <v>80</v>
      </c>
      <c r="L68" s="8">
        <v>87.5</v>
      </c>
      <c r="M68" s="8">
        <v>-90</v>
      </c>
      <c r="N68" s="8">
        <v>87.5</v>
      </c>
      <c r="O68" s="8">
        <v>155</v>
      </c>
      <c r="P68" s="8">
        <v>165</v>
      </c>
      <c r="Q68" s="8">
        <v>-172.5</v>
      </c>
      <c r="R68" s="8">
        <v>165</v>
      </c>
      <c r="S68" s="8">
        <v>392.5</v>
      </c>
      <c r="T68" s="9">
        <v>56.1</v>
      </c>
      <c r="U68" s="20">
        <v>1</v>
      </c>
    </row>
    <row r="69" spans="1:21" x14ac:dyDescent="0.25">
      <c r="A69" s="12"/>
      <c r="B69" s="4" t="s">
        <v>111</v>
      </c>
      <c r="C69" s="5">
        <v>2000</v>
      </c>
      <c r="D69" s="5">
        <v>160</v>
      </c>
      <c r="E69" s="6">
        <v>79</v>
      </c>
      <c r="F69" s="7" t="s">
        <v>7</v>
      </c>
      <c r="G69" s="8">
        <v>140</v>
      </c>
      <c r="H69" s="8">
        <v>-150</v>
      </c>
      <c r="I69" s="8">
        <v>-152.5</v>
      </c>
      <c r="J69" s="8">
        <v>140</v>
      </c>
      <c r="K69" s="8">
        <v>85</v>
      </c>
      <c r="L69" s="8">
        <v>90</v>
      </c>
      <c r="M69" s="8">
        <v>92.5</v>
      </c>
      <c r="N69" s="8">
        <v>92.5</v>
      </c>
      <c r="O69" s="8">
        <v>140</v>
      </c>
      <c r="P69" s="8">
        <v>150</v>
      </c>
      <c r="Q69" s="8" t="s">
        <v>4</v>
      </c>
      <c r="R69" s="8">
        <v>150</v>
      </c>
      <c r="S69" s="8">
        <v>382.5</v>
      </c>
      <c r="T69" s="9">
        <v>54.29</v>
      </c>
      <c r="U69" s="20" t="s">
        <v>180</v>
      </c>
    </row>
    <row r="70" spans="1:21" x14ac:dyDescent="0.25">
      <c r="A70" s="25" t="s">
        <v>171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1:21" x14ac:dyDescent="0.25">
      <c r="A71" s="12">
        <v>1</v>
      </c>
      <c r="B71" s="4" t="s">
        <v>115</v>
      </c>
      <c r="C71" s="5">
        <v>2000</v>
      </c>
      <c r="D71" s="5">
        <v>66</v>
      </c>
      <c r="E71" s="6">
        <v>89.5</v>
      </c>
      <c r="F71" s="7" t="s">
        <v>16</v>
      </c>
      <c r="G71" s="8">
        <v>190</v>
      </c>
      <c r="H71" s="8">
        <v>200</v>
      </c>
      <c r="I71" s="8">
        <v>210</v>
      </c>
      <c r="J71" s="8">
        <v>210</v>
      </c>
      <c r="K71" s="8">
        <v>130</v>
      </c>
      <c r="L71" s="8">
        <v>140</v>
      </c>
      <c r="M71" s="8">
        <v>147.5</v>
      </c>
      <c r="N71" s="8">
        <v>147.5</v>
      </c>
      <c r="O71" s="8">
        <v>220</v>
      </c>
      <c r="P71" s="8">
        <v>230</v>
      </c>
      <c r="Q71" s="8">
        <v>240</v>
      </c>
      <c r="R71" s="8">
        <v>240</v>
      </c>
      <c r="S71" s="8">
        <v>597.5</v>
      </c>
      <c r="T71" s="9">
        <v>79.650000000000006</v>
      </c>
      <c r="U71" s="20">
        <v>12</v>
      </c>
    </row>
    <row r="72" spans="1:21" x14ac:dyDescent="0.25">
      <c r="A72" s="12">
        <v>2</v>
      </c>
      <c r="B72" s="4" t="s">
        <v>118</v>
      </c>
      <c r="C72" s="5">
        <v>2001</v>
      </c>
      <c r="D72" s="5">
        <v>114</v>
      </c>
      <c r="E72" s="6">
        <v>89.95</v>
      </c>
      <c r="F72" s="7" t="s">
        <v>8</v>
      </c>
      <c r="G72" s="8">
        <v>180</v>
      </c>
      <c r="H72" s="8">
        <v>200</v>
      </c>
      <c r="I72" s="8">
        <v>210</v>
      </c>
      <c r="J72" s="8">
        <v>210</v>
      </c>
      <c r="K72" s="8">
        <v>135</v>
      </c>
      <c r="L72" s="8">
        <v>145</v>
      </c>
      <c r="M72" s="8">
        <v>-150</v>
      </c>
      <c r="N72" s="8">
        <v>145</v>
      </c>
      <c r="O72" s="8">
        <v>235</v>
      </c>
      <c r="P72" s="8">
        <v>-245</v>
      </c>
      <c r="Q72" s="8">
        <v>-245</v>
      </c>
      <c r="R72" s="8">
        <v>235</v>
      </c>
      <c r="S72" s="8">
        <v>590</v>
      </c>
      <c r="T72" s="9">
        <v>78.459999999999994</v>
      </c>
      <c r="U72" s="20">
        <v>9</v>
      </c>
    </row>
    <row r="73" spans="1:21" x14ac:dyDescent="0.25">
      <c r="A73" s="12">
        <v>3</v>
      </c>
      <c r="B73" s="4" t="s">
        <v>113</v>
      </c>
      <c r="C73" s="5">
        <v>2004</v>
      </c>
      <c r="D73" s="5">
        <v>10</v>
      </c>
      <c r="E73" s="6">
        <v>85.8</v>
      </c>
      <c r="F73" s="7" t="s">
        <v>19</v>
      </c>
      <c r="G73" s="8">
        <v>170</v>
      </c>
      <c r="H73" s="8">
        <v>185</v>
      </c>
      <c r="I73" s="8">
        <v>200</v>
      </c>
      <c r="J73" s="8">
        <v>200</v>
      </c>
      <c r="K73" s="8">
        <v>115</v>
      </c>
      <c r="L73" s="8">
        <v>125</v>
      </c>
      <c r="M73" s="8">
        <v>130</v>
      </c>
      <c r="N73" s="8">
        <v>130</v>
      </c>
      <c r="O73" s="8">
        <v>220</v>
      </c>
      <c r="P73" s="8">
        <v>245</v>
      </c>
      <c r="Q73" s="8">
        <v>250</v>
      </c>
      <c r="R73" s="8">
        <v>250</v>
      </c>
      <c r="S73" s="8">
        <v>580</v>
      </c>
      <c r="T73" s="9">
        <v>78.959999999999994</v>
      </c>
      <c r="U73" s="20">
        <v>8</v>
      </c>
    </row>
    <row r="74" spans="1:21" x14ac:dyDescent="0.25">
      <c r="A74" s="12">
        <v>4</v>
      </c>
      <c r="B74" s="4" t="s">
        <v>119</v>
      </c>
      <c r="C74" s="5">
        <v>2002</v>
      </c>
      <c r="D74" s="5">
        <v>135</v>
      </c>
      <c r="E74" s="6">
        <v>90.7</v>
      </c>
      <c r="F74" s="7" t="s">
        <v>23</v>
      </c>
      <c r="G74" s="8">
        <v>195</v>
      </c>
      <c r="H74" s="8">
        <v>205</v>
      </c>
      <c r="I74" s="8">
        <v>207.5</v>
      </c>
      <c r="J74" s="8">
        <v>207.5</v>
      </c>
      <c r="K74" s="8">
        <v>115</v>
      </c>
      <c r="L74" s="8">
        <v>122.5</v>
      </c>
      <c r="M74" s="8">
        <v>-127.5</v>
      </c>
      <c r="N74" s="8">
        <v>122.5</v>
      </c>
      <c r="O74" s="8">
        <v>230</v>
      </c>
      <c r="P74" s="8">
        <v>240</v>
      </c>
      <c r="Q74" s="8">
        <v>245</v>
      </c>
      <c r="R74" s="8">
        <v>245</v>
      </c>
      <c r="S74" s="8">
        <v>575</v>
      </c>
      <c r="T74" s="9">
        <v>76.150000000000006</v>
      </c>
      <c r="U74" s="20">
        <v>7</v>
      </c>
    </row>
    <row r="75" spans="1:21" x14ac:dyDescent="0.25">
      <c r="A75" s="12">
        <v>5</v>
      </c>
      <c r="B75" s="4" t="s">
        <v>116</v>
      </c>
      <c r="C75" s="5">
        <v>2003</v>
      </c>
      <c r="D75" s="5">
        <v>89</v>
      </c>
      <c r="E75" s="6">
        <v>90.25</v>
      </c>
      <c r="F75" s="7" t="s">
        <v>14</v>
      </c>
      <c r="G75" s="8">
        <v>160</v>
      </c>
      <c r="H75" s="8">
        <v>170</v>
      </c>
      <c r="I75" s="8">
        <v>177.5</v>
      </c>
      <c r="J75" s="8">
        <v>177.5</v>
      </c>
      <c r="K75" s="8">
        <v>110</v>
      </c>
      <c r="L75" s="8">
        <v>120</v>
      </c>
      <c r="M75" s="8">
        <v>130</v>
      </c>
      <c r="N75" s="8">
        <v>130</v>
      </c>
      <c r="O75" s="8">
        <v>190</v>
      </c>
      <c r="P75" s="8">
        <v>205</v>
      </c>
      <c r="Q75" s="8">
        <v>220</v>
      </c>
      <c r="R75" s="8">
        <v>220</v>
      </c>
      <c r="S75" s="8">
        <v>527.5</v>
      </c>
      <c r="T75" s="9">
        <v>70.03</v>
      </c>
      <c r="U75" s="20">
        <v>6</v>
      </c>
    </row>
    <row r="76" spans="1:21" x14ac:dyDescent="0.25">
      <c r="A76" s="12">
        <v>6</v>
      </c>
      <c r="B76" s="4" t="s">
        <v>114</v>
      </c>
      <c r="C76" s="5">
        <v>2002</v>
      </c>
      <c r="D76" s="5">
        <v>60</v>
      </c>
      <c r="E76" s="6">
        <v>90.4</v>
      </c>
      <c r="F76" s="7" t="s">
        <v>7</v>
      </c>
      <c r="G76" s="8">
        <v>170</v>
      </c>
      <c r="H76" s="8">
        <v>185</v>
      </c>
      <c r="I76" s="8">
        <v>-200</v>
      </c>
      <c r="J76" s="8">
        <v>185</v>
      </c>
      <c r="K76" s="8">
        <v>105</v>
      </c>
      <c r="L76" s="8">
        <v>112.5</v>
      </c>
      <c r="M76" s="8">
        <v>117.5</v>
      </c>
      <c r="N76" s="8">
        <v>117.5</v>
      </c>
      <c r="O76" s="8">
        <v>205</v>
      </c>
      <c r="P76" s="8">
        <v>-215</v>
      </c>
      <c r="Q76" s="8">
        <v>-215</v>
      </c>
      <c r="R76" s="8">
        <v>205</v>
      </c>
      <c r="S76" s="8">
        <v>507.5</v>
      </c>
      <c r="T76" s="9">
        <v>67.319999999999993</v>
      </c>
      <c r="U76" s="20">
        <v>5</v>
      </c>
    </row>
    <row r="77" spans="1:21" x14ac:dyDescent="0.25">
      <c r="A77" s="12">
        <v>7</v>
      </c>
      <c r="B77" s="4" t="s">
        <v>112</v>
      </c>
      <c r="C77" s="5">
        <v>2004</v>
      </c>
      <c r="D77" s="5">
        <v>2</v>
      </c>
      <c r="E77" s="6">
        <v>88.7</v>
      </c>
      <c r="F77" s="7" t="s">
        <v>7</v>
      </c>
      <c r="G77" s="8">
        <v>127.5</v>
      </c>
      <c r="H77" s="8">
        <v>135</v>
      </c>
      <c r="I77" s="8">
        <v>140</v>
      </c>
      <c r="J77" s="8">
        <v>140</v>
      </c>
      <c r="K77" s="8">
        <v>-102.5</v>
      </c>
      <c r="L77" s="8">
        <v>-105</v>
      </c>
      <c r="M77" s="8">
        <v>105</v>
      </c>
      <c r="N77" s="8">
        <v>105</v>
      </c>
      <c r="O77" s="8">
        <v>170</v>
      </c>
      <c r="P77" s="8">
        <v>175</v>
      </c>
      <c r="Q77" s="8">
        <v>-180</v>
      </c>
      <c r="R77" s="8">
        <v>175</v>
      </c>
      <c r="S77" s="8">
        <v>420</v>
      </c>
      <c r="T77" s="9">
        <v>56.24</v>
      </c>
      <c r="U77" s="21">
        <v>4</v>
      </c>
    </row>
    <row r="78" spans="1:21" x14ac:dyDescent="0.25">
      <c r="A78" s="12"/>
      <c r="B78" s="4" t="s">
        <v>117</v>
      </c>
      <c r="C78" s="5">
        <v>2004</v>
      </c>
      <c r="D78" s="5">
        <v>93</v>
      </c>
      <c r="E78" s="6">
        <v>88</v>
      </c>
      <c r="F78" s="7" t="s">
        <v>7</v>
      </c>
      <c r="G78" s="8">
        <v>-140</v>
      </c>
      <c r="H78" s="8">
        <v>145</v>
      </c>
      <c r="I78" s="8">
        <v>-147.5</v>
      </c>
      <c r="J78" s="8">
        <v>145</v>
      </c>
      <c r="K78" s="8">
        <v>95</v>
      </c>
      <c r="L78" s="8">
        <v>100</v>
      </c>
      <c r="M78" s="8">
        <v>-105</v>
      </c>
      <c r="N78" s="8">
        <v>100</v>
      </c>
      <c r="O78" s="8">
        <v>150</v>
      </c>
      <c r="P78" s="8">
        <v>160</v>
      </c>
      <c r="Q78" s="8">
        <v>-170</v>
      </c>
      <c r="R78" s="8">
        <v>160</v>
      </c>
      <c r="S78" s="8">
        <v>405</v>
      </c>
      <c r="T78" s="9">
        <v>54.44</v>
      </c>
      <c r="U78" s="20" t="s">
        <v>180</v>
      </c>
    </row>
    <row r="79" spans="1:21" x14ac:dyDescent="0.25">
      <c r="A79" s="25" t="s">
        <v>172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</row>
    <row r="80" spans="1:21" x14ac:dyDescent="0.25">
      <c r="A80" s="12">
        <v>1</v>
      </c>
      <c r="B80" s="4" t="s">
        <v>121</v>
      </c>
      <c r="C80" s="5">
        <v>2000</v>
      </c>
      <c r="D80" s="5">
        <v>31</v>
      </c>
      <c r="E80" s="6">
        <v>101.6</v>
      </c>
      <c r="F80" s="7" t="s">
        <v>14</v>
      </c>
      <c r="G80" s="8">
        <v>230</v>
      </c>
      <c r="H80" s="8">
        <v>250</v>
      </c>
      <c r="I80" s="8">
        <v>-260</v>
      </c>
      <c r="J80" s="8">
        <v>250</v>
      </c>
      <c r="K80" s="8">
        <v>160</v>
      </c>
      <c r="L80" s="8">
        <v>170</v>
      </c>
      <c r="M80" s="8">
        <v>175</v>
      </c>
      <c r="N80" s="8">
        <v>175</v>
      </c>
      <c r="O80" s="8">
        <v>240</v>
      </c>
      <c r="P80" s="8">
        <v>260</v>
      </c>
      <c r="Q80" s="8">
        <v>280</v>
      </c>
      <c r="R80" s="8">
        <v>280</v>
      </c>
      <c r="S80" s="8">
        <v>705</v>
      </c>
      <c r="T80" s="9">
        <v>88.4</v>
      </c>
      <c r="U80" s="20">
        <v>12</v>
      </c>
    </row>
    <row r="81" spans="1:21" x14ac:dyDescent="0.25">
      <c r="A81" s="12">
        <v>2</v>
      </c>
      <c r="B81" s="4" t="s">
        <v>124</v>
      </c>
      <c r="C81" s="5">
        <v>2001</v>
      </c>
      <c r="D81" s="5">
        <v>106</v>
      </c>
      <c r="E81" s="6">
        <v>93.65</v>
      </c>
      <c r="F81" s="7" t="s">
        <v>8</v>
      </c>
      <c r="G81" s="8">
        <v>170</v>
      </c>
      <c r="H81" s="8">
        <v>185</v>
      </c>
      <c r="I81" s="8">
        <v>200</v>
      </c>
      <c r="J81" s="8">
        <v>200</v>
      </c>
      <c r="K81" s="8">
        <v>-110</v>
      </c>
      <c r="L81" s="8">
        <v>110</v>
      </c>
      <c r="M81" s="8">
        <v>-115</v>
      </c>
      <c r="N81" s="8">
        <v>110</v>
      </c>
      <c r="O81" s="8">
        <v>180</v>
      </c>
      <c r="P81" s="8">
        <v>195</v>
      </c>
      <c r="Q81" s="8">
        <v>215</v>
      </c>
      <c r="R81" s="8">
        <v>215</v>
      </c>
      <c r="S81" s="8">
        <v>525</v>
      </c>
      <c r="T81" s="9">
        <v>68.45</v>
      </c>
      <c r="U81" s="20">
        <v>9</v>
      </c>
    </row>
    <row r="82" spans="1:21" x14ac:dyDescent="0.25">
      <c r="A82" s="12">
        <v>3</v>
      </c>
      <c r="B82" s="4" t="s">
        <v>122</v>
      </c>
      <c r="C82" s="5">
        <v>2000</v>
      </c>
      <c r="D82" s="5">
        <v>72</v>
      </c>
      <c r="E82" s="6">
        <v>98.6</v>
      </c>
      <c r="F82" s="7" t="s">
        <v>13</v>
      </c>
      <c r="G82" s="8">
        <v>-185</v>
      </c>
      <c r="H82" s="8">
        <v>190</v>
      </c>
      <c r="I82" s="8">
        <v>-200</v>
      </c>
      <c r="J82" s="8">
        <v>190</v>
      </c>
      <c r="K82" s="8">
        <v>100</v>
      </c>
      <c r="L82" s="8">
        <v>107.5</v>
      </c>
      <c r="M82" s="8" t="s">
        <v>4</v>
      </c>
      <c r="N82" s="8">
        <v>107.5</v>
      </c>
      <c r="O82" s="8">
        <v>195</v>
      </c>
      <c r="P82" s="8">
        <v>202.5</v>
      </c>
      <c r="Q82" s="8">
        <v>212.5</v>
      </c>
      <c r="R82" s="8">
        <v>212.5</v>
      </c>
      <c r="S82" s="8">
        <v>510</v>
      </c>
      <c r="T82" s="9">
        <v>64.86</v>
      </c>
      <c r="U82" s="20">
        <v>8</v>
      </c>
    </row>
    <row r="83" spans="1:21" x14ac:dyDescent="0.25">
      <c r="A83" s="12">
        <v>4</v>
      </c>
      <c r="B83" s="4" t="s">
        <v>120</v>
      </c>
      <c r="C83" s="5">
        <v>2000</v>
      </c>
      <c r="D83" s="5">
        <v>14</v>
      </c>
      <c r="E83" s="6">
        <v>101</v>
      </c>
      <c r="F83" s="7" t="s">
        <v>10</v>
      </c>
      <c r="G83" s="8">
        <v>-165</v>
      </c>
      <c r="H83" s="8">
        <v>165</v>
      </c>
      <c r="I83" s="8">
        <v>172.5</v>
      </c>
      <c r="J83" s="8">
        <v>172.5</v>
      </c>
      <c r="K83" s="8">
        <v>-125</v>
      </c>
      <c r="L83" s="8">
        <v>130</v>
      </c>
      <c r="M83" s="8">
        <v>-137.5</v>
      </c>
      <c r="N83" s="8">
        <v>130</v>
      </c>
      <c r="O83" s="8">
        <v>185</v>
      </c>
      <c r="P83" s="8">
        <v>195</v>
      </c>
      <c r="Q83" s="8">
        <v>205</v>
      </c>
      <c r="R83" s="8">
        <v>205</v>
      </c>
      <c r="S83" s="8">
        <v>507.5</v>
      </c>
      <c r="T83" s="9">
        <v>63.81</v>
      </c>
      <c r="U83" s="20">
        <v>7</v>
      </c>
    </row>
    <row r="84" spans="1:21" x14ac:dyDescent="0.25">
      <c r="A84" s="12">
        <v>5</v>
      </c>
      <c r="B84" s="4" t="s">
        <v>123</v>
      </c>
      <c r="C84" s="5">
        <v>2003</v>
      </c>
      <c r="D84" s="5">
        <v>90</v>
      </c>
      <c r="E84" s="6">
        <v>94</v>
      </c>
      <c r="F84" s="7" t="s">
        <v>12</v>
      </c>
      <c r="G84" s="8">
        <v>160</v>
      </c>
      <c r="H84" s="8">
        <v>170</v>
      </c>
      <c r="I84" s="8">
        <v>185</v>
      </c>
      <c r="J84" s="8">
        <v>185</v>
      </c>
      <c r="K84" s="8">
        <v>110</v>
      </c>
      <c r="L84" s="8">
        <v>115</v>
      </c>
      <c r="M84" s="8">
        <v>-120</v>
      </c>
      <c r="N84" s="8">
        <v>115</v>
      </c>
      <c r="O84" s="8">
        <v>-170</v>
      </c>
      <c r="P84" s="8">
        <v>180</v>
      </c>
      <c r="Q84" s="8">
        <v>195</v>
      </c>
      <c r="R84" s="8">
        <v>195</v>
      </c>
      <c r="S84" s="8">
        <v>495</v>
      </c>
      <c r="T84" s="9">
        <v>64.42</v>
      </c>
      <c r="U84" s="20">
        <v>6</v>
      </c>
    </row>
    <row r="85" spans="1:21" x14ac:dyDescent="0.25">
      <c r="A85" s="25" t="s">
        <v>173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spans="1:21" x14ac:dyDescent="0.25">
      <c r="A86" s="12">
        <v>1</v>
      </c>
      <c r="B86" s="4" t="s">
        <v>127</v>
      </c>
      <c r="C86" s="5">
        <v>2000</v>
      </c>
      <c r="D86" s="5">
        <v>141</v>
      </c>
      <c r="E86" s="6">
        <v>105.8</v>
      </c>
      <c r="F86" s="7" t="s">
        <v>23</v>
      </c>
      <c r="G86" s="8">
        <v>200</v>
      </c>
      <c r="H86" s="8">
        <v>215</v>
      </c>
      <c r="I86" s="8">
        <v>230</v>
      </c>
      <c r="J86" s="8">
        <v>230</v>
      </c>
      <c r="K86" s="8">
        <v>150</v>
      </c>
      <c r="L86" s="8">
        <v>160</v>
      </c>
      <c r="M86" s="8">
        <v>165</v>
      </c>
      <c r="N86" s="8">
        <v>165</v>
      </c>
      <c r="O86" s="8">
        <v>250</v>
      </c>
      <c r="P86" s="8">
        <v>260</v>
      </c>
      <c r="Q86" s="8">
        <v>270</v>
      </c>
      <c r="R86" s="8">
        <v>270</v>
      </c>
      <c r="S86" s="8">
        <v>665</v>
      </c>
      <c r="T86" s="9">
        <v>81.81</v>
      </c>
      <c r="U86" s="20">
        <v>12</v>
      </c>
    </row>
    <row r="87" spans="1:21" x14ac:dyDescent="0.25">
      <c r="A87" s="12">
        <v>2</v>
      </c>
      <c r="B87" s="4" t="s">
        <v>125</v>
      </c>
      <c r="C87" s="5">
        <v>2000</v>
      </c>
      <c r="D87" s="5">
        <v>23</v>
      </c>
      <c r="E87" s="6">
        <v>108.5</v>
      </c>
      <c r="F87" s="7" t="s">
        <v>24</v>
      </c>
      <c r="G87" s="8">
        <v>180</v>
      </c>
      <c r="H87" s="8">
        <v>200</v>
      </c>
      <c r="I87" s="8">
        <v>-210</v>
      </c>
      <c r="J87" s="8">
        <v>200</v>
      </c>
      <c r="K87" s="8">
        <v>140</v>
      </c>
      <c r="L87" s="8">
        <v>145</v>
      </c>
      <c r="M87" s="8">
        <v>-150</v>
      </c>
      <c r="N87" s="8">
        <v>145</v>
      </c>
      <c r="O87" s="8">
        <v>200</v>
      </c>
      <c r="P87" s="8">
        <v>210</v>
      </c>
      <c r="Q87" s="8" t="s">
        <v>4</v>
      </c>
      <c r="R87" s="8">
        <v>210</v>
      </c>
      <c r="S87" s="8">
        <v>555</v>
      </c>
      <c r="T87" s="9">
        <v>67.489999999999995</v>
      </c>
      <c r="U87" s="20">
        <v>9</v>
      </c>
    </row>
    <row r="88" spans="1:21" x14ac:dyDescent="0.25">
      <c r="A88" s="12">
        <v>3</v>
      </c>
      <c r="B88" s="4" t="s">
        <v>126</v>
      </c>
      <c r="C88" s="5">
        <v>2002</v>
      </c>
      <c r="D88" s="5">
        <v>42</v>
      </c>
      <c r="E88" s="6">
        <v>106</v>
      </c>
      <c r="F88" s="7" t="s">
        <v>7</v>
      </c>
      <c r="G88" s="8">
        <v>150</v>
      </c>
      <c r="H88" s="8">
        <v>170</v>
      </c>
      <c r="I88" s="8">
        <v>182.5</v>
      </c>
      <c r="J88" s="8">
        <v>182.5</v>
      </c>
      <c r="K88" s="8">
        <v>95</v>
      </c>
      <c r="L88" s="8">
        <v>105</v>
      </c>
      <c r="M88" s="8">
        <v>-112.5</v>
      </c>
      <c r="N88" s="8">
        <v>105</v>
      </c>
      <c r="O88" s="8">
        <v>190</v>
      </c>
      <c r="P88" s="8">
        <v>200</v>
      </c>
      <c r="Q88" s="8">
        <v>-207.5</v>
      </c>
      <c r="R88" s="8">
        <v>200</v>
      </c>
      <c r="S88" s="8">
        <v>487.5</v>
      </c>
      <c r="T88" s="9">
        <v>59.92</v>
      </c>
      <c r="U88" s="20">
        <v>8</v>
      </c>
    </row>
    <row r="89" spans="1:21" x14ac:dyDescent="0.25">
      <c r="A89" s="26" t="s">
        <v>176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</row>
    <row r="90" spans="1:21" ht="12.75" x14ac:dyDescent="0.2">
      <c r="A90" s="15" t="s">
        <v>162</v>
      </c>
      <c r="B90" s="15" t="s">
        <v>178</v>
      </c>
      <c r="C90" s="15"/>
      <c r="D90" s="15"/>
      <c r="E90" s="13" t="s">
        <v>135</v>
      </c>
      <c r="F90" s="15" t="s">
        <v>134</v>
      </c>
      <c r="G90" s="15"/>
      <c r="H90" s="15"/>
      <c r="I90" s="15"/>
      <c r="J90" s="15"/>
      <c r="K90" s="15"/>
      <c r="L90" s="15" t="s">
        <v>164</v>
      </c>
      <c r="M90" s="15"/>
      <c r="N90" s="15"/>
      <c r="O90" s="15"/>
      <c r="P90" s="15"/>
      <c r="Q90" s="15"/>
      <c r="R90" s="15"/>
      <c r="S90" s="15" t="s">
        <v>165</v>
      </c>
      <c r="T90" s="15" t="s">
        <v>179</v>
      </c>
      <c r="U90" s="15" t="s">
        <v>164</v>
      </c>
    </row>
    <row r="91" spans="1:21" x14ac:dyDescent="0.25">
      <c r="A91" s="19">
        <v>1</v>
      </c>
      <c r="B91" s="4" t="s">
        <v>121</v>
      </c>
      <c r="C91" s="1"/>
      <c r="D91" s="1"/>
      <c r="E91" s="6">
        <v>101.6</v>
      </c>
      <c r="F91" s="7" t="s">
        <v>14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8">
        <v>705</v>
      </c>
      <c r="T91" s="9">
        <v>88.4</v>
      </c>
      <c r="U91" s="20">
        <v>1</v>
      </c>
    </row>
    <row r="92" spans="1:21" x14ac:dyDescent="0.25">
      <c r="A92" s="19">
        <v>2</v>
      </c>
      <c r="B92" s="4" t="s">
        <v>97</v>
      </c>
      <c r="C92" s="1"/>
      <c r="D92" s="1"/>
      <c r="E92" s="6">
        <v>72.5</v>
      </c>
      <c r="F92" s="7" t="s">
        <v>21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8">
        <v>590</v>
      </c>
      <c r="T92" s="9">
        <v>87.54</v>
      </c>
      <c r="U92" s="20">
        <v>1</v>
      </c>
    </row>
    <row r="93" spans="1:21" x14ac:dyDescent="0.25">
      <c r="A93" s="19">
        <v>3</v>
      </c>
      <c r="B93" s="4" t="s">
        <v>127</v>
      </c>
      <c r="C93" s="1"/>
      <c r="D93" s="1"/>
      <c r="E93" s="6">
        <v>105.8</v>
      </c>
      <c r="F93" s="7" t="s">
        <v>23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8">
        <v>665</v>
      </c>
      <c r="T93" s="9">
        <v>81.81</v>
      </c>
      <c r="U93" s="20">
        <v>1</v>
      </c>
    </row>
    <row r="94" spans="1:21" x14ac:dyDescent="0.25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1"/>
    </row>
    <row r="95" spans="1:21" x14ac:dyDescent="0.25">
      <c r="A95" s="27" t="s">
        <v>174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spans="1:21" x14ac:dyDescent="0.25">
      <c r="A96" s="25" t="s">
        <v>175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</row>
    <row r="97" spans="1:21" x14ac:dyDescent="0.25">
      <c r="A97" s="1">
        <v>1</v>
      </c>
      <c r="B97" s="4" t="s">
        <v>40</v>
      </c>
      <c r="C97" s="5">
        <v>2006</v>
      </c>
      <c r="D97" s="5">
        <v>15</v>
      </c>
      <c r="E97" s="6">
        <v>52.2</v>
      </c>
      <c r="F97" s="7" t="s">
        <v>19</v>
      </c>
      <c r="G97" s="8">
        <v>75</v>
      </c>
      <c r="H97" s="8">
        <v>85</v>
      </c>
      <c r="I97" s="8">
        <v>-90</v>
      </c>
      <c r="J97" s="8">
        <v>85</v>
      </c>
      <c r="K97" s="8">
        <v>50</v>
      </c>
      <c r="L97" s="8">
        <v>55</v>
      </c>
      <c r="M97" s="8">
        <v>57.5</v>
      </c>
      <c r="N97" s="8">
        <v>57.5</v>
      </c>
      <c r="O97" s="8">
        <v>110</v>
      </c>
      <c r="P97" s="8">
        <v>120</v>
      </c>
      <c r="Q97" s="8">
        <v>-125</v>
      </c>
      <c r="R97" s="8">
        <v>120</v>
      </c>
      <c r="S97" s="8">
        <v>262.5</v>
      </c>
      <c r="T97" s="9">
        <v>46.39</v>
      </c>
      <c r="U97" s="21">
        <v>12</v>
      </c>
    </row>
    <row r="98" spans="1:21" x14ac:dyDescent="0.25">
      <c r="A98" s="25" t="s">
        <v>168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spans="1:21" x14ac:dyDescent="0.25">
      <c r="A99" s="1">
        <v>1</v>
      </c>
      <c r="B99" s="4" t="s">
        <v>42</v>
      </c>
      <c r="C99" s="5">
        <v>2007</v>
      </c>
      <c r="D99" s="5">
        <v>16</v>
      </c>
      <c r="E99" s="6">
        <v>63.9</v>
      </c>
      <c r="F99" s="7" t="s">
        <v>2</v>
      </c>
      <c r="G99" s="8">
        <v>120</v>
      </c>
      <c r="H99" s="8">
        <v>130</v>
      </c>
      <c r="I99" s="8">
        <v>135</v>
      </c>
      <c r="J99" s="8">
        <v>135</v>
      </c>
      <c r="K99" s="8">
        <v>60</v>
      </c>
      <c r="L99" s="8">
        <v>65</v>
      </c>
      <c r="M99" s="8">
        <v>-67.5</v>
      </c>
      <c r="N99" s="8">
        <v>65</v>
      </c>
      <c r="O99" s="8">
        <v>130</v>
      </c>
      <c r="P99" s="8">
        <v>145</v>
      </c>
      <c r="Q99" s="8">
        <v>150</v>
      </c>
      <c r="R99" s="8">
        <v>150</v>
      </c>
      <c r="S99" s="8">
        <v>350</v>
      </c>
      <c r="T99" s="9">
        <v>55.5</v>
      </c>
      <c r="U99" s="20">
        <v>12</v>
      </c>
    </row>
    <row r="100" spans="1:21" x14ac:dyDescent="0.25">
      <c r="A100" s="12">
        <v>2</v>
      </c>
      <c r="B100" s="4" t="s">
        <v>45</v>
      </c>
      <c r="C100" s="5">
        <v>2005</v>
      </c>
      <c r="D100" s="5">
        <v>128</v>
      </c>
      <c r="E100" s="6">
        <v>63.25</v>
      </c>
      <c r="F100" s="7" t="s">
        <v>7</v>
      </c>
      <c r="G100" s="8">
        <v>105</v>
      </c>
      <c r="H100" s="8">
        <v>115</v>
      </c>
      <c r="I100" s="8">
        <v>-122.5</v>
      </c>
      <c r="J100" s="8">
        <v>115</v>
      </c>
      <c r="K100" s="8">
        <v>50</v>
      </c>
      <c r="L100" s="8">
        <v>55</v>
      </c>
      <c r="M100" s="8">
        <v>-57.5</v>
      </c>
      <c r="N100" s="8">
        <v>55</v>
      </c>
      <c r="O100" s="8">
        <v>115</v>
      </c>
      <c r="P100" s="8">
        <v>125</v>
      </c>
      <c r="Q100" s="8">
        <v>140</v>
      </c>
      <c r="R100" s="8">
        <v>140</v>
      </c>
      <c r="S100" s="8">
        <v>310</v>
      </c>
      <c r="T100" s="9">
        <v>49.43</v>
      </c>
      <c r="U100" s="20">
        <v>9</v>
      </c>
    </row>
    <row r="101" spans="1:21" x14ac:dyDescent="0.25">
      <c r="A101" s="1">
        <v>3</v>
      </c>
      <c r="B101" s="4" t="s">
        <v>44</v>
      </c>
      <c r="C101" s="5">
        <v>2009</v>
      </c>
      <c r="D101" s="5">
        <v>124</v>
      </c>
      <c r="E101" s="6">
        <v>64</v>
      </c>
      <c r="F101" s="7" t="s">
        <v>5</v>
      </c>
      <c r="G101" s="8">
        <v>95</v>
      </c>
      <c r="H101" s="8">
        <v>105</v>
      </c>
      <c r="I101" s="8">
        <v>115</v>
      </c>
      <c r="J101" s="8">
        <v>115</v>
      </c>
      <c r="K101" s="8">
        <v>55</v>
      </c>
      <c r="L101" s="8">
        <v>60</v>
      </c>
      <c r="M101" s="8">
        <v>-62.5</v>
      </c>
      <c r="N101" s="8">
        <v>60</v>
      </c>
      <c r="O101" s="8">
        <v>115</v>
      </c>
      <c r="P101" s="8">
        <v>125</v>
      </c>
      <c r="Q101" s="8">
        <v>135</v>
      </c>
      <c r="R101" s="8">
        <v>135</v>
      </c>
      <c r="S101" s="8">
        <v>310</v>
      </c>
      <c r="T101" s="9">
        <v>49.12</v>
      </c>
      <c r="U101" s="20">
        <v>8</v>
      </c>
    </row>
    <row r="102" spans="1:21" x14ac:dyDescent="0.25">
      <c r="A102" s="12">
        <v>4</v>
      </c>
      <c r="B102" s="4" t="s">
        <v>43</v>
      </c>
      <c r="C102" s="5">
        <v>2006</v>
      </c>
      <c r="D102" s="5">
        <v>103</v>
      </c>
      <c r="E102" s="6">
        <v>64.2</v>
      </c>
      <c r="F102" s="7" t="s">
        <v>5</v>
      </c>
      <c r="G102" s="8">
        <v>100</v>
      </c>
      <c r="H102" s="8">
        <v>110</v>
      </c>
      <c r="I102" s="8">
        <v>117.5</v>
      </c>
      <c r="J102" s="8">
        <v>117.5</v>
      </c>
      <c r="K102" s="8">
        <v>50</v>
      </c>
      <c r="L102" s="8">
        <v>52.5</v>
      </c>
      <c r="M102" s="8">
        <v>55</v>
      </c>
      <c r="N102" s="8">
        <v>55</v>
      </c>
      <c r="O102" s="8">
        <v>115</v>
      </c>
      <c r="P102" s="8">
        <v>120</v>
      </c>
      <c r="Q102" s="8">
        <v>127.5</v>
      </c>
      <c r="R102" s="8">
        <v>127.5</v>
      </c>
      <c r="S102" s="8">
        <v>300</v>
      </c>
      <c r="T102" s="9">
        <v>47.46</v>
      </c>
      <c r="U102" s="20">
        <v>7</v>
      </c>
    </row>
    <row r="103" spans="1:21" x14ac:dyDescent="0.25">
      <c r="A103" s="12">
        <v>5</v>
      </c>
      <c r="B103" s="4" t="s">
        <v>41</v>
      </c>
      <c r="C103" s="5">
        <v>2005</v>
      </c>
      <c r="D103" s="5">
        <v>115</v>
      </c>
      <c r="E103" s="6" t="s">
        <v>0</v>
      </c>
      <c r="F103" s="7" t="s">
        <v>11</v>
      </c>
      <c r="G103" s="8" t="s">
        <v>0</v>
      </c>
      <c r="H103" s="8" t="s">
        <v>0</v>
      </c>
      <c r="I103" s="8" t="s">
        <v>0</v>
      </c>
      <c r="J103" s="8" t="s">
        <v>0</v>
      </c>
      <c r="K103" s="8" t="s">
        <v>0</v>
      </c>
      <c r="L103" s="8" t="s">
        <v>0</v>
      </c>
      <c r="M103" s="8" t="s">
        <v>0</v>
      </c>
      <c r="N103" s="8" t="s">
        <v>0</v>
      </c>
      <c r="O103" s="8" t="s">
        <v>0</v>
      </c>
      <c r="P103" s="8" t="s">
        <v>0</v>
      </c>
      <c r="Q103" s="8" t="s">
        <v>0</v>
      </c>
      <c r="R103" s="8" t="s">
        <v>0</v>
      </c>
      <c r="S103" s="8" t="s">
        <v>0</v>
      </c>
      <c r="T103" s="9" t="s">
        <v>0</v>
      </c>
    </row>
    <row r="104" spans="1:21" x14ac:dyDescent="0.25">
      <c r="A104" s="25" t="s">
        <v>169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</row>
    <row r="105" spans="1:21" x14ac:dyDescent="0.25">
      <c r="A105" s="12">
        <v>1</v>
      </c>
      <c r="B105" s="4" t="s">
        <v>50</v>
      </c>
      <c r="C105" s="5">
        <v>2005</v>
      </c>
      <c r="D105" s="5">
        <v>59</v>
      </c>
      <c r="E105" s="6">
        <v>70.849999999999994</v>
      </c>
      <c r="F105" s="7" t="s">
        <v>21</v>
      </c>
      <c r="G105" s="8">
        <v>160</v>
      </c>
      <c r="H105" s="8">
        <v>170</v>
      </c>
      <c r="I105" s="8">
        <v>-175</v>
      </c>
      <c r="J105" s="8">
        <v>170</v>
      </c>
      <c r="K105" s="8">
        <v>110</v>
      </c>
      <c r="L105" s="8">
        <v>115</v>
      </c>
      <c r="M105" s="8">
        <v>117.5</v>
      </c>
      <c r="N105" s="8">
        <v>117.5</v>
      </c>
      <c r="O105" s="8">
        <v>180</v>
      </c>
      <c r="P105" s="8">
        <v>190</v>
      </c>
      <c r="Q105" s="8">
        <v>200</v>
      </c>
      <c r="R105" s="8">
        <v>200</v>
      </c>
      <c r="S105" s="8">
        <v>487.5</v>
      </c>
      <c r="T105" s="9">
        <v>73.209999999999994</v>
      </c>
      <c r="U105" s="20">
        <v>12</v>
      </c>
    </row>
    <row r="106" spans="1:21" x14ac:dyDescent="0.25">
      <c r="A106" s="12">
        <v>2</v>
      </c>
      <c r="B106" s="4" t="s">
        <v>53</v>
      </c>
      <c r="C106" s="5">
        <v>2006</v>
      </c>
      <c r="D106" s="5">
        <v>101</v>
      </c>
      <c r="E106" s="6">
        <v>72.599999999999994</v>
      </c>
      <c r="F106" s="7" t="s">
        <v>13</v>
      </c>
      <c r="G106" s="8">
        <v>145</v>
      </c>
      <c r="H106" s="8">
        <v>157.5</v>
      </c>
      <c r="I106" s="8">
        <v>162.5</v>
      </c>
      <c r="J106" s="8">
        <v>162.5</v>
      </c>
      <c r="K106" s="8">
        <v>95</v>
      </c>
      <c r="L106" s="8">
        <v>-105</v>
      </c>
      <c r="M106" s="8">
        <v>105</v>
      </c>
      <c r="N106" s="8">
        <v>105</v>
      </c>
      <c r="O106" s="8">
        <v>150</v>
      </c>
      <c r="P106" s="8">
        <v>162.5</v>
      </c>
      <c r="Q106" s="8">
        <v>170</v>
      </c>
      <c r="R106" s="8">
        <v>170</v>
      </c>
      <c r="S106" s="8">
        <v>437.5</v>
      </c>
      <c r="T106" s="9">
        <v>64.87</v>
      </c>
      <c r="U106" s="20">
        <v>9</v>
      </c>
    </row>
    <row r="107" spans="1:21" x14ac:dyDescent="0.25">
      <c r="A107" s="12">
        <v>3</v>
      </c>
      <c r="B107" s="4" t="s">
        <v>48</v>
      </c>
      <c r="C107" s="5">
        <v>2005</v>
      </c>
      <c r="D107" s="5">
        <v>32</v>
      </c>
      <c r="E107" s="6">
        <v>69.400000000000006</v>
      </c>
      <c r="F107" s="7" t="s">
        <v>17</v>
      </c>
      <c r="G107" s="8">
        <v>125</v>
      </c>
      <c r="H107" s="8">
        <v>135</v>
      </c>
      <c r="I107" s="8">
        <v>-140</v>
      </c>
      <c r="J107" s="8">
        <v>135</v>
      </c>
      <c r="K107" s="8">
        <v>72.5</v>
      </c>
      <c r="L107" s="8">
        <v>77.5</v>
      </c>
      <c r="M107" s="8">
        <v>80</v>
      </c>
      <c r="N107" s="8">
        <v>80</v>
      </c>
      <c r="O107" s="8">
        <v>152.5</v>
      </c>
      <c r="P107" s="8">
        <v>162.5</v>
      </c>
      <c r="Q107" s="8">
        <v>165</v>
      </c>
      <c r="R107" s="8">
        <v>165</v>
      </c>
      <c r="S107" s="8">
        <v>380</v>
      </c>
      <c r="T107" s="9">
        <v>57.69</v>
      </c>
      <c r="U107" s="20">
        <v>8</v>
      </c>
    </row>
    <row r="108" spans="1:21" x14ac:dyDescent="0.25">
      <c r="A108" s="12">
        <v>4</v>
      </c>
      <c r="B108" s="4" t="s">
        <v>46</v>
      </c>
      <c r="C108" s="5">
        <v>2005</v>
      </c>
      <c r="D108" s="5">
        <v>12</v>
      </c>
      <c r="E108" s="6">
        <v>70.8</v>
      </c>
      <c r="F108" s="7" t="s">
        <v>18</v>
      </c>
      <c r="G108" s="8">
        <v>-120</v>
      </c>
      <c r="H108" s="8">
        <v>125</v>
      </c>
      <c r="I108" s="8">
        <v>-130</v>
      </c>
      <c r="J108" s="8">
        <v>125</v>
      </c>
      <c r="K108" s="8">
        <v>90</v>
      </c>
      <c r="L108" s="8">
        <v>-95</v>
      </c>
      <c r="M108" s="8">
        <v>-95</v>
      </c>
      <c r="N108" s="8">
        <v>90</v>
      </c>
      <c r="O108" s="8">
        <v>150</v>
      </c>
      <c r="P108" s="8">
        <v>160</v>
      </c>
      <c r="Q108" s="8">
        <v>165</v>
      </c>
      <c r="R108" s="8">
        <v>165</v>
      </c>
      <c r="S108" s="8">
        <v>380</v>
      </c>
      <c r="T108" s="9">
        <v>57.09</v>
      </c>
      <c r="U108" s="20">
        <v>7</v>
      </c>
    </row>
    <row r="109" spans="1:21" x14ac:dyDescent="0.25">
      <c r="A109" s="12">
        <v>5</v>
      </c>
      <c r="B109" s="4" t="s">
        <v>56</v>
      </c>
      <c r="C109" s="5">
        <v>2005</v>
      </c>
      <c r="D109" s="5">
        <v>125</v>
      </c>
      <c r="E109" s="6">
        <v>73.5</v>
      </c>
      <c r="F109" s="7" t="s">
        <v>19</v>
      </c>
      <c r="G109" s="8">
        <v>105</v>
      </c>
      <c r="H109" s="8">
        <v>115</v>
      </c>
      <c r="I109" s="8">
        <v>-125</v>
      </c>
      <c r="J109" s="8">
        <v>115</v>
      </c>
      <c r="K109" s="8">
        <v>90</v>
      </c>
      <c r="L109" s="8">
        <v>-95</v>
      </c>
      <c r="M109" s="8">
        <v>95</v>
      </c>
      <c r="N109" s="8">
        <v>95</v>
      </c>
      <c r="O109" s="8">
        <v>155</v>
      </c>
      <c r="P109" s="8">
        <v>165</v>
      </c>
      <c r="Q109" s="8">
        <v>-175</v>
      </c>
      <c r="R109" s="8">
        <v>165</v>
      </c>
      <c r="S109" s="8">
        <v>375</v>
      </c>
      <c r="T109" s="9">
        <v>55.25</v>
      </c>
      <c r="U109" s="20">
        <v>6</v>
      </c>
    </row>
    <row r="110" spans="1:21" x14ac:dyDescent="0.25">
      <c r="A110" s="12">
        <v>6</v>
      </c>
      <c r="B110" s="4" t="s">
        <v>55</v>
      </c>
      <c r="C110" s="5">
        <v>2005</v>
      </c>
      <c r="D110" s="5">
        <v>122</v>
      </c>
      <c r="E110" s="6">
        <v>72.400000000000006</v>
      </c>
      <c r="F110" s="7" t="s">
        <v>7</v>
      </c>
      <c r="G110" s="8">
        <v>-120</v>
      </c>
      <c r="H110" s="8">
        <v>125</v>
      </c>
      <c r="I110" s="8">
        <v>135</v>
      </c>
      <c r="J110" s="8">
        <v>135</v>
      </c>
      <c r="K110" s="8">
        <v>72.5</v>
      </c>
      <c r="L110" s="8">
        <v>-75</v>
      </c>
      <c r="M110" s="8">
        <v>75</v>
      </c>
      <c r="N110" s="8">
        <v>75</v>
      </c>
      <c r="O110" s="8">
        <v>150</v>
      </c>
      <c r="P110" s="8">
        <v>157.5</v>
      </c>
      <c r="Q110" s="8">
        <v>-167.5</v>
      </c>
      <c r="R110" s="8">
        <v>157.5</v>
      </c>
      <c r="S110" s="8">
        <v>367.5</v>
      </c>
      <c r="T110" s="9">
        <v>54.57</v>
      </c>
      <c r="U110" s="20">
        <v>5</v>
      </c>
    </row>
    <row r="111" spans="1:21" x14ac:dyDescent="0.25">
      <c r="A111" s="12">
        <v>7</v>
      </c>
      <c r="B111" s="4" t="s">
        <v>51</v>
      </c>
      <c r="C111" s="5">
        <v>2005</v>
      </c>
      <c r="D111" s="5">
        <v>69</v>
      </c>
      <c r="E111" s="6">
        <v>70.3</v>
      </c>
      <c r="F111" s="7" t="s">
        <v>18</v>
      </c>
      <c r="G111" s="8">
        <v>110</v>
      </c>
      <c r="H111" s="8">
        <v>120</v>
      </c>
      <c r="I111" s="8">
        <v>125</v>
      </c>
      <c r="J111" s="8">
        <v>125</v>
      </c>
      <c r="K111" s="8">
        <v>85</v>
      </c>
      <c r="L111" s="8">
        <v>-90</v>
      </c>
      <c r="M111" s="8">
        <v>-90</v>
      </c>
      <c r="N111" s="8">
        <v>85</v>
      </c>
      <c r="O111" s="8">
        <v>140</v>
      </c>
      <c r="P111" s="8">
        <v>150</v>
      </c>
      <c r="Q111" s="8">
        <v>-155</v>
      </c>
      <c r="R111" s="8">
        <v>150</v>
      </c>
      <c r="S111" s="8">
        <v>360</v>
      </c>
      <c r="T111" s="9">
        <v>54.28</v>
      </c>
      <c r="U111" s="20">
        <v>4</v>
      </c>
    </row>
    <row r="112" spans="1:21" x14ac:dyDescent="0.25">
      <c r="A112" s="12">
        <v>8</v>
      </c>
      <c r="B112" s="4" t="s">
        <v>57</v>
      </c>
      <c r="C112" s="5">
        <v>2005</v>
      </c>
      <c r="D112" s="5">
        <v>153</v>
      </c>
      <c r="E112" s="6">
        <v>72.45</v>
      </c>
      <c r="F112" s="7" t="s">
        <v>3</v>
      </c>
      <c r="G112" s="8">
        <v>-115</v>
      </c>
      <c r="H112" s="8">
        <v>120</v>
      </c>
      <c r="I112" s="8">
        <v>125</v>
      </c>
      <c r="J112" s="8">
        <v>125</v>
      </c>
      <c r="K112" s="8">
        <v>-77.5</v>
      </c>
      <c r="L112" s="8">
        <v>80</v>
      </c>
      <c r="M112" s="8">
        <v>85</v>
      </c>
      <c r="N112" s="8">
        <v>85</v>
      </c>
      <c r="O112" s="8">
        <v>120</v>
      </c>
      <c r="P112" s="8">
        <v>130</v>
      </c>
      <c r="Q112" s="8">
        <v>-140</v>
      </c>
      <c r="R112" s="8">
        <v>130</v>
      </c>
      <c r="S112" s="8">
        <v>340</v>
      </c>
      <c r="T112" s="9">
        <v>50.47</v>
      </c>
      <c r="U112" s="20">
        <v>3</v>
      </c>
    </row>
    <row r="113" spans="1:21" x14ac:dyDescent="0.25">
      <c r="A113" s="12">
        <v>9</v>
      </c>
      <c r="B113" s="4" t="s">
        <v>54</v>
      </c>
      <c r="C113" s="5">
        <v>2007</v>
      </c>
      <c r="D113" s="5">
        <v>113</v>
      </c>
      <c r="E113" s="6">
        <v>69.7</v>
      </c>
      <c r="F113" s="7" t="s">
        <v>2</v>
      </c>
      <c r="G113" s="8">
        <v>90</v>
      </c>
      <c r="H113" s="8">
        <v>100</v>
      </c>
      <c r="I113" s="8">
        <v>-110</v>
      </c>
      <c r="J113" s="8">
        <v>100</v>
      </c>
      <c r="K113" s="8">
        <v>75</v>
      </c>
      <c r="L113" s="8">
        <v>-85</v>
      </c>
      <c r="M113" s="8">
        <v>85</v>
      </c>
      <c r="N113" s="8">
        <v>85</v>
      </c>
      <c r="O113" s="8">
        <v>120</v>
      </c>
      <c r="P113" s="8">
        <v>135</v>
      </c>
      <c r="Q113" s="8">
        <v>145</v>
      </c>
      <c r="R113" s="8">
        <v>145</v>
      </c>
      <c r="S113" s="8">
        <v>330</v>
      </c>
      <c r="T113" s="9">
        <v>49.98</v>
      </c>
      <c r="U113" s="20">
        <v>2</v>
      </c>
    </row>
    <row r="114" spans="1:21" x14ac:dyDescent="0.25">
      <c r="A114" s="12">
        <v>10</v>
      </c>
      <c r="B114" s="4" t="s">
        <v>49</v>
      </c>
      <c r="C114" s="5">
        <v>2008</v>
      </c>
      <c r="D114" s="5">
        <v>56</v>
      </c>
      <c r="E114" s="6">
        <v>70</v>
      </c>
      <c r="F114" s="7" t="s">
        <v>7</v>
      </c>
      <c r="G114" s="8">
        <v>100</v>
      </c>
      <c r="H114" s="8">
        <v>102.5</v>
      </c>
      <c r="I114" s="8">
        <v>105</v>
      </c>
      <c r="J114" s="8">
        <v>105</v>
      </c>
      <c r="K114" s="8">
        <v>75</v>
      </c>
      <c r="L114" s="8">
        <v>80</v>
      </c>
      <c r="M114" s="8">
        <v>82.5</v>
      </c>
      <c r="N114" s="8">
        <v>82.5</v>
      </c>
      <c r="O114" s="8">
        <v>110</v>
      </c>
      <c r="P114" s="8">
        <v>120</v>
      </c>
      <c r="Q114" s="8">
        <v>130</v>
      </c>
      <c r="R114" s="8">
        <v>130</v>
      </c>
      <c r="S114" s="8">
        <v>317.5</v>
      </c>
      <c r="T114" s="9">
        <v>47.98</v>
      </c>
      <c r="U114" s="20">
        <v>1</v>
      </c>
    </row>
    <row r="115" spans="1:21" x14ac:dyDescent="0.25">
      <c r="A115" s="12">
        <v>11</v>
      </c>
      <c r="B115" s="4" t="s">
        <v>47</v>
      </c>
      <c r="C115" s="5">
        <v>2007</v>
      </c>
      <c r="D115" s="5">
        <v>20</v>
      </c>
      <c r="E115" s="6">
        <v>73</v>
      </c>
      <c r="F115" s="7" t="s">
        <v>20</v>
      </c>
      <c r="G115" s="8">
        <v>80</v>
      </c>
      <c r="H115" s="8">
        <v>82.5</v>
      </c>
      <c r="I115" s="8">
        <v>92.5</v>
      </c>
      <c r="J115" s="8">
        <v>92.5</v>
      </c>
      <c r="K115" s="8">
        <v>80</v>
      </c>
      <c r="L115" s="8">
        <v>90</v>
      </c>
      <c r="M115" s="8">
        <v>-95</v>
      </c>
      <c r="N115" s="8">
        <v>90</v>
      </c>
      <c r="O115" s="8">
        <v>120</v>
      </c>
      <c r="P115" s="8">
        <v>130</v>
      </c>
      <c r="Q115" s="8">
        <v>135</v>
      </c>
      <c r="R115" s="8">
        <v>135</v>
      </c>
      <c r="S115" s="8">
        <v>317.5</v>
      </c>
      <c r="T115" s="9">
        <v>46.94</v>
      </c>
      <c r="U115" s="20">
        <v>1</v>
      </c>
    </row>
    <row r="116" spans="1:21" x14ac:dyDescent="0.25">
      <c r="A116" s="12">
        <v>12</v>
      </c>
      <c r="B116" s="4" t="s">
        <v>52</v>
      </c>
      <c r="C116" s="5">
        <v>2006</v>
      </c>
      <c r="D116" s="5">
        <v>78</v>
      </c>
      <c r="E116" s="6">
        <v>71.400000000000006</v>
      </c>
      <c r="F116" s="7" t="s">
        <v>7</v>
      </c>
      <c r="G116" s="8">
        <v>100</v>
      </c>
      <c r="H116" s="8">
        <v>102.5</v>
      </c>
      <c r="I116" s="8">
        <v>105</v>
      </c>
      <c r="J116" s="8">
        <v>105</v>
      </c>
      <c r="K116" s="8">
        <v>70</v>
      </c>
      <c r="L116" s="8">
        <v>72.5</v>
      </c>
      <c r="M116" s="8">
        <v>75</v>
      </c>
      <c r="N116" s="8">
        <v>75</v>
      </c>
      <c r="O116" s="8">
        <v>115</v>
      </c>
      <c r="P116" s="8">
        <v>120</v>
      </c>
      <c r="Q116" s="8">
        <v>-125</v>
      </c>
      <c r="R116" s="8">
        <v>120</v>
      </c>
      <c r="S116" s="8">
        <v>300</v>
      </c>
      <c r="T116" s="9">
        <v>44.87</v>
      </c>
      <c r="U116" s="20">
        <v>1</v>
      </c>
    </row>
    <row r="117" spans="1:21" x14ac:dyDescent="0.25">
      <c r="A117" s="25" t="s">
        <v>170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</row>
    <row r="118" spans="1:21" x14ac:dyDescent="0.25">
      <c r="A118" s="12">
        <v>1</v>
      </c>
      <c r="B118" s="4" t="s">
        <v>59</v>
      </c>
      <c r="C118" s="5">
        <v>2005</v>
      </c>
      <c r="D118" s="5">
        <v>13</v>
      </c>
      <c r="E118" s="6">
        <v>82.1</v>
      </c>
      <c r="F118" s="7" t="s">
        <v>13</v>
      </c>
      <c r="G118" s="8">
        <v>180</v>
      </c>
      <c r="H118" s="8">
        <v>197.5</v>
      </c>
      <c r="I118" s="8" t="s">
        <v>4</v>
      </c>
      <c r="J118" s="8">
        <v>197.5</v>
      </c>
      <c r="K118" s="8">
        <v>125</v>
      </c>
      <c r="L118" s="8">
        <v>-130</v>
      </c>
      <c r="M118" s="8">
        <v>130</v>
      </c>
      <c r="N118" s="8">
        <v>130</v>
      </c>
      <c r="O118" s="8">
        <v>165</v>
      </c>
      <c r="P118" s="8">
        <v>180</v>
      </c>
      <c r="Q118" s="8">
        <v>200</v>
      </c>
      <c r="R118" s="8">
        <v>200</v>
      </c>
      <c r="S118" s="8">
        <v>527.5</v>
      </c>
      <c r="T118" s="9">
        <v>73.42</v>
      </c>
      <c r="U118" s="20">
        <v>12</v>
      </c>
    </row>
    <row r="119" spans="1:21" x14ac:dyDescent="0.25">
      <c r="A119" s="12">
        <v>2</v>
      </c>
      <c r="B119" s="4" t="s">
        <v>69</v>
      </c>
      <c r="C119" s="5">
        <v>2005</v>
      </c>
      <c r="D119" s="5">
        <v>157</v>
      </c>
      <c r="E119" s="6">
        <v>79.400000000000006</v>
      </c>
      <c r="F119" s="7" t="s">
        <v>17</v>
      </c>
      <c r="G119" s="8">
        <v>145</v>
      </c>
      <c r="H119" s="8">
        <v>155</v>
      </c>
      <c r="I119" s="8">
        <v>165</v>
      </c>
      <c r="J119" s="8">
        <v>165</v>
      </c>
      <c r="K119" s="8">
        <v>107.5</v>
      </c>
      <c r="L119" s="8">
        <v>117.5</v>
      </c>
      <c r="M119" s="8">
        <v>120</v>
      </c>
      <c r="N119" s="8">
        <v>120</v>
      </c>
      <c r="O119" s="8">
        <v>182.5</v>
      </c>
      <c r="P119" s="8">
        <v>197.5</v>
      </c>
      <c r="Q119" s="8">
        <v>205</v>
      </c>
      <c r="R119" s="8">
        <v>205</v>
      </c>
      <c r="S119" s="8">
        <v>490</v>
      </c>
      <c r="T119" s="9">
        <v>69.37</v>
      </c>
      <c r="U119" s="20">
        <v>9</v>
      </c>
    </row>
    <row r="120" spans="1:21" x14ac:dyDescent="0.25">
      <c r="A120" s="12">
        <v>3</v>
      </c>
      <c r="B120" s="4" t="s">
        <v>68</v>
      </c>
      <c r="C120" s="5">
        <v>2007</v>
      </c>
      <c r="D120" s="5">
        <v>121</v>
      </c>
      <c r="E120" s="6">
        <v>80.2</v>
      </c>
      <c r="F120" s="7" t="s">
        <v>9</v>
      </c>
      <c r="G120" s="8">
        <v>130</v>
      </c>
      <c r="H120" s="8">
        <v>145</v>
      </c>
      <c r="I120" s="8">
        <v>160</v>
      </c>
      <c r="J120" s="8">
        <v>160</v>
      </c>
      <c r="K120" s="8">
        <v>110</v>
      </c>
      <c r="L120" s="8">
        <v>120</v>
      </c>
      <c r="M120" s="8">
        <v>125</v>
      </c>
      <c r="N120" s="8">
        <v>125</v>
      </c>
      <c r="O120" s="8">
        <v>165</v>
      </c>
      <c r="P120" s="8">
        <v>180</v>
      </c>
      <c r="Q120" s="8">
        <v>195</v>
      </c>
      <c r="R120" s="8">
        <v>195</v>
      </c>
      <c r="S120" s="8">
        <v>480</v>
      </c>
      <c r="T120" s="9">
        <v>67.61</v>
      </c>
      <c r="U120" s="20">
        <v>8</v>
      </c>
    </row>
    <row r="121" spans="1:21" x14ac:dyDescent="0.25">
      <c r="A121" s="12">
        <v>4</v>
      </c>
      <c r="B121" s="4" t="s">
        <v>58</v>
      </c>
      <c r="C121" s="5">
        <v>2005</v>
      </c>
      <c r="D121" s="5">
        <v>7</v>
      </c>
      <c r="E121" s="6">
        <v>79.2</v>
      </c>
      <c r="F121" s="7" t="s">
        <v>13</v>
      </c>
      <c r="G121" s="8">
        <v>-150</v>
      </c>
      <c r="H121" s="8">
        <v>160</v>
      </c>
      <c r="I121" s="8">
        <v>165</v>
      </c>
      <c r="J121" s="8">
        <v>165</v>
      </c>
      <c r="K121" s="8">
        <v>95</v>
      </c>
      <c r="L121" s="8">
        <v>-100</v>
      </c>
      <c r="M121" s="8">
        <v>-100</v>
      </c>
      <c r="N121" s="8">
        <v>95</v>
      </c>
      <c r="O121" s="8">
        <v>180</v>
      </c>
      <c r="P121" s="8">
        <v>190</v>
      </c>
      <c r="Q121" s="8">
        <v>200</v>
      </c>
      <c r="R121" s="8">
        <v>200</v>
      </c>
      <c r="S121" s="8">
        <v>460</v>
      </c>
      <c r="T121" s="9">
        <v>65.209999999999994</v>
      </c>
      <c r="U121" s="21">
        <v>7</v>
      </c>
    </row>
    <row r="122" spans="1:21" x14ac:dyDescent="0.25">
      <c r="A122" s="12">
        <v>5</v>
      </c>
      <c r="B122" s="4" t="s">
        <v>64</v>
      </c>
      <c r="C122" s="5">
        <v>2005</v>
      </c>
      <c r="D122" s="5">
        <v>70</v>
      </c>
      <c r="E122" s="6">
        <v>79.599999999999994</v>
      </c>
      <c r="F122" s="7" t="s">
        <v>11</v>
      </c>
      <c r="G122" s="8">
        <v>120</v>
      </c>
      <c r="H122" s="8">
        <v>127.5</v>
      </c>
      <c r="I122" s="8">
        <v>135</v>
      </c>
      <c r="J122" s="8">
        <v>135</v>
      </c>
      <c r="K122" s="8">
        <v>97.5</v>
      </c>
      <c r="L122" s="8">
        <v>102.5</v>
      </c>
      <c r="M122" s="8">
        <v>105</v>
      </c>
      <c r="N122" s="8">
        <v>105</v>
      </c>
      <c r="O122" s="8">
        <v>170</v>
      </c>
      <c r="P122" s="8">
        <v>180</v>
      </c>
      <c r="Q122" s="8">
        <v>190</v>
      </c>
      <c r="R122" s="8">
        <v>190</v>
      </c>
      <c r="S122" s="8">
        <v>430</v>
      </c>
      <c r="T122" s="9">
        <v>60.8</v>
      </c>
      <c r="U122" s="20">
        <v>6</v>
      </c>
    </row>
    <row r="123" spans="1:21" x14ac:dyDescent="0.25">
      <c r="A123" s="12">
        <v>6</v>
      </c>
      <c r="B123" s="4" t="s">
        <v>60</v>
      </c>
      <c r="C123" s="5">
        <v>2005</v>
      </c>
      <c r="D123" s="5">
        <v>18</v>
      </c>
      <c r="E123" s="6">
        <v>78.3</v>
      </c>
      <c r="F123" s="7" t="s">
        <v>21</v>
      </c>
      <c r="G123" s="8">
        <v>115</v>
      </c>
      <c r="H123" s="8">
        <v>130</v>
      </c>
      <c r="I123" s="8">
        <v>142.5</v>
      </c>
      <c r="J123" s="8">
        <v>142.5</v>
      </c>
      <c r="K123" s="8">
        <v>105</v>
      </c>
      <c r="L123" s="8">
        <v>115</v>
      </c>
      <c r="M123" s="8">
        <v>-120</v>
      </c>
      <c r="N123" s="8">
        <v>115</v>
      </c>
      <c r="O123" s="8">
        <v>155</v>
      </c>
      <c r="P123" s="8">
        <v>167.5</v>
      </c>
      <c r="Q123" s="8">
        <v>-180</v>
      </c>
      <c r="R123" s="8">
        <v>167.5</v>
      </c>
      <c r="S123" s="8">
        <v>425</v>
      </c>
      <c r="T123" s="9">
        <v>60.6</v>
      </c>
      <c r="U123" s="20">
        <v>5</v>
      </c>
    </row>
    <row r="124" spans="1:21" x14ac:dyDescent="0.25">
      <c r="A124" s="12">
        <v>7</v>
      </c>
      <c r="B124" s="4" t="s">
        <v>61</v>
      </c>
      <c r="C124" s="5">
        <v>2005</v>
      </c>
      <c r="D124" s="5">
        <v>35</v>
      </c>
      <c r="E124" s="6">
        <v>79</v>
      </c>
      <c r="F124" s="7" t="s">
        <v>22</v>
      </c>
      <c r="G124" s="8">
        <v>-130</v>
      </c>
      <c r="H124" s="8">
        <v>140</v>
      </c>
      <c r="I124" s="8">
        <v>150</v>
      </c>
      <c r="J124" s="8">
        <v>150</v>
      </c>
      <c r="K124" s="8">
        <v>-107.5</v>
      </c>
      <c r="L124" s="8">
        <v>115</v>
      </c>
      <c r="M124" s="8">
        <v>120</v>
      </c>
      <c r="N124" s="8">
        <v>120</v>
      </c>
      <c r="O124" s="8">
        <v>145</v>
      </c>
      <c r="P124" s="8">
        <v>-155</v>
      </c>
      <c r="Q124" s="8" t="s">
        <v>4</v>
      </c>
      <c r="R124" s="8">
        <v>145</v>
      </c>
      <c r="S124" s="8">
        <v>415</v>
      </c>
      <c r="T124" s="9">
        <v>58.91</v>
      </c>
      <c r="U124" s="20">
        <v>4</v>
      </c>
    </row>
    <row r="125" spans="1:21" x14ac:dyDescent="0.25">
      <c r="A125" s="12">
        <v>8</v>
      </c>
      <c r="B125" s="4" t="s">
        <v>65</v>
      </c>
      <c r="C125" s="5">
        <v>2006</v>
      </c>
      <c r="D125" s="5">
        <v>73</v>
      </c>
      <c r="E125" s="6">
        <v>80.599999999999994</v>
      </c>
      <c r="F125" s="7" t="s">
        <v>13</v>
      </c>
      <c r="G125" s="8">
        <v>125</v>
      </c>
      <c r="H125" s="8">
        <v>135</v>
      </c>
      <c r="I125" s="8">
        <v>145</v>
      </c>
      <c r="J125" s="8">
        <v>145</v>
      </c>
      <c r="K125" s="8">
        <v>85</v>
      </c>
      <c r="L125" s="8">
        <v>95</v>
      </c>
      <c r="M125" s="8">
        <v>97.5</v>
      </c>
      <c r="N125" s="8">
        <v>97.5</v>
      </c>
      <c r="O125" s="8">
        <v>155</v>
      </c>
      <c r="P125" s="8">
        <v>160</v>
      </c>
      <c r="Q125" s="8">
        <v>170</v>
      </c>
      <c r="R125" s="8">
        <v>170</v>
      </c>
      <c r="S125" s="8">
        <v>412.5</v>
      </c>
      <c r="T125" s="9">
        <v>57.96</v>
      </c>
      <c r="U125" s="20">
        <v>3</v>
      </c>
    </row>
    <row r="126" spans="1:21" x14ac:dyDescent="0.25">
      <c r="A126" s="12">
        <v>9</v>
      </c>
      <c r="B126" s="4" t="s">
        <v>67</v>
      </c>
      <c r="C126" s="5">
        <v>2005</v>
      </c>
      <c r="D126" s="5">
        <v>102</v>
      </c>
      <c r="E126" s="6">
        <v>77.7</v>
      </c>
      <c r="F126" s="7" t="s">
        <v>7</v>
      </c>
      <c r="G126" s="8">
        <v>125</v>
      </c>
      <c r="H126" s="8">
        <v>135</v>
      </c>
      <c r="I126" s="8">
        <v>140</v>
      </c>
      <c r="J126" s="8">
        <v>140</v>
      </c>
      <c r="K126" s="8">
        <v>67.5</v>
      </c>
      <c r="L126" s="8">
        <v>75</v>
      </c>
      <c r="M126" s="8">
        <v>-77.5</v>
      </c>
      <c r="N126" s="8">
        <v>75</v>
      </c>
      <c r="O126" s="8">
        <v>150</v>
      </c>
      <c r="P126" s="8">
        <v>160</v>
      </c>
      <c r="Q126" s="8">
        <v>-170</v>
      </c>
      <c r="R126" s="8">
        <v>160</v>
      </c>
      <c r="S126" s="8">
        <v>375</v>
      </c>
      <c r="T126" s="9">
        <v>53.68</v>
      </c>
      <c r="U126" s="20">
        <v>2</v>
      </c>
    </row>
    <row r="127" spans="1:21" x14ac:dyDescent="0.25">
      <c r="A127" s="12">
        <v>10</v>
      </c>
      <c r="B127" s="4" t="s">
        <v>62</v>
      </c>
      <c r="C127" s="5">
        <v>2008</v>
      </c>
      <c r="D127" s="5">
        <v>39</v>
      </c>
      <c r="E127" s="6">
        <v>75.900000000000006</v>
      </c>
      <c r="F127" s="7" t="s">
        <v>13</v>
      </c>
      <c r="G127" s="8">
        <v>100</v>
      </c>
      <c r="H127" s="8">
        <v>110</v>
      </c>
      <c r="I127" s="8">
        <v>120</v>
      </c>
      <c r="J127" s="8">
        <v>120</v>
      </c>
      <c r="K127" s="8">
        <v>90</v>
      </c>
      <c r="L127" s="8">
        <v>95</v>
      </c>
      <c r="M127" s="8">
        <v>-100</v>
      </c>
      <c r="N127" s="8">
        <v>95</v>
      </c>
      <c r="O127" s="8">
        <v>145</v>
      </c>
      <c r="P127" s="8">
        <v>155</v>
      </c>
      <c r="Q127" s="8">
        <v>-162.5</v>
      </c>
      <c r="R127" s="8">
        <v>155</v>
      </c>
      <c r="S127" s="8">
        <v>370</v>
      </c>
      <c r="T127" s="9">
        <v>53.61</v>
      </c>
      <c r="U127" s="20">
        <v>1</v>
      </c>
    </row>
    <row r="128" spans="1:21" x14ac:dyDescent="0.25">
      <c r="A128" s="12">
        <v>11</v>
      </c>
      <c r="B128" s="4" t="s">
        <v>63</v>
      </c>
      <c r="C128" s="5">
        <v>2005</v>
      </c>
      <c r="D128" s="5">
        <v>65</v>
      </c>
      <c r="E128" s="6">
        <v>77.8</v>
      </c>
      <c r="F128" s="7" t="s">
        <v>7</v>
      </c>
      <c r="G128" s="8">
        <v>-100</v>
      </c>
      <c r="H128" s="8">
        <v>-110</v>
      </c>
      <c r="I128" s="8">
        <v>112.5</v>
      </c>
      <c r="J128" s="8">
        <v>112.5</v>
      </c>
      <c r="K128" s="8">
        <v>90</v>
      </c>
      <c r="L128" s="8">
        <v>100</v>
      </c>
      <c r="M128" s="8">
        <v>-105</v>
      </c>
      <c r="N128" s="8">
        <v>100</v>
      </c>
      <c r="O128" s="8">
        <v>145</v>
      </c>
      <c r="P128" s="8">
        <v>155</v>
      </c>
      <c r="Q128" s="8">
        <v>-165</v>
      </c>
      <c r="R128" s="8">
        <v>155</v>
      </c>
      <c r="S128" s="8">
        <v>367.5</v>
      </c>
      <c r="T128" s="9">
        <v>52.58</v>
      </c>
      <c r="U128" s="20">
        <v>1</v>
      </c>
    </row>
    <row r="129" spans="1:21" x14ac:dyDescent="0.25">
      <c r="A129" s="12">
        <v>12</v>
      </c>
      <c r="B129" s="4" t="s">
        <v>66</v>
      </c>
      <c r="C129" s="5">
        <v>2006</v>
      </c>
      <c r="D129" s="5">
        <v>80</v>
      </c>
      <c r="E129" s="6">
        <v>75.5</v>
      </c>
      <c r="F129" s="7" t="s">
        <v>5</v>
      </c>
      <c r="G129" s="8">
        <v>110</v>
      </c>
      <c r="H129" s="8">
        <v>120</v>
      </c>
      <c r="I129" s="8">
        <v>130</v>
      </c>
      <c r="J129" s="8">
        <v>130</v>
      </c>
      <c r="K129" s="8">
        <v>-75</v>
      </c>
      <c r="L129" s="8">
        <v>80</v>
      </c>
      <c r="M129" s="8">
        <v>-85</v>
      </c>
      <c r="N129" s="8">
        <v>80</v>
      </c>
      <c r="O129" s="8">
        <v>140</v>
      </c>
      <c r="P129" s="8">
        <v>150</v>
      </c>
      <c r="Q129" s="8">
        <v>-160</v>
      </c>
      <c r="R129" s="8">
        <v>150</v>
      </c>
      <c r="S129" s="8">
        <v>360</v>
      </c>
      <c r="T129" s="9">
        <v>52.31</v>
      </c>
      <c r="U129" s="20">
        <v>1</v>
      </c>
    </row>
    <row r="130" spans="1:21" x14ac:dyDescent="0.25">
      <c r="A130" s="25" t="s">
        <v>171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</row>
    <row r="131" spans="1:21" x14ac:dyDescent="0.25">
      <c r="A131" s="12">
        <v>1</v>
      </c>
      <c r="B131" s="4" t="s">
        <v>72</v>
      </c>
      <c r="C131" s="5">
        <v>2005</v>
      </c>
      <c r="D131" s="5">
        <v>133</v>
      </c>
      <c r="E131" s="6">
        <v>83.8</v>
      </c>
      <c r="F131" s="7" t="s">
        <v>13</v>
      </c>
      <c r="G131" s="8">
        <v>-155</v>
      </c>
      <c r="H131" s="8">
        <v>160</v>
      </c>
      <c r="I131" s="8">
        <v>170</v>
      </c>
      <c r="J131" s="8">
        <v>170</v>
      </c>
      <c r="K131" s="8">
        <v>105</v>
      </c>
      <c r="L131" s="8">
        <v>110</v>
      </c>
      <c r="M131" s="8">
        <v>-112.5</v>
      </c>
      <c r="N131" s="8">
        <v>110</v>
      </c>
      <c r="O131" s="8">
        <v>160</v>
      </c>
      <c r="P131" s="8">
        <v>170</v>
      </c>
      <c r="Q131" s="8">
        <v>175</v>
      </c>
      <c r="R131" s="8">
        <v>175</v>
      </c>
      <c r="S131" s="8">
        <v>455</v>
      </c>
      <c r="T131" s="9">
        <v>62.68</v>
      </c>
      <c r="U131" s="20">
        <v>12</v>
      </c>
    </row>
    <row r="132" spans="1:21" x14ac:dyDescent="0.25">
      <c r="A132" s="12">
        <v>2</v>
      </c>
      <c r="B132" s="4" t="s">
        <v>74</v>
      </c>
      <c r="C132" s="5">
        <v>2007</v>
      </c>
      <c r="D132" s="5">
        <v>154</v>
      </c>
      <c r="E132" s="6">
        <v>88.5</v>
      </c>
      <c r="F132" s="7" t="s">
        <v>12</v>
      </c>
      <c r="G132" s="8">
        <v>-140</v>
      </c>
      <c r="H132" s="8">
        <v>140</v>
      </c>
      <c r="I132" s="8">
        <v>155</v>
      </c>
      <c r="J132" s="8">
        <v>155</v>
      </c>
      <c r="K132" s="8">
        <v>-102.5</v>
      </c>
      <c r="L132" s="8">
        <v>105</v>
      </c>
      <c r="M132" s="8">
        <v>-110</v>
      </c>
      <c r="N132" s="8">
        <v>105</v>
      </c>
      <c r="O132" s="8">
        <v>170</v>
      </c>
      <c r="P132" s="8">
        <v>180</v>
      </c>
      <c r="Q132" s="8">
        <v>185</v>
      </c>
      <c r="R132" s="8">
        <v>185</v>
      </c>
      <c r="S132" s="8">
        <v>445</v>
      </c>
      <c r="T132" s="9">
        <v>59.65</v>
      </c>
      <c r="U132" s="20">
        <v>9</v>
      </c>
    </row>
    <row r="133" spans="1:21" x14ac:dyDescent="0.25">
      <c r="A133" s="12">
        <v>3</v>
      </c>
      <c r="B133" s="4" t="s">
        <v>75</v>
      </c>
      <c r="C133" s="5">
        <v>2005</v>
      </c>
      <c r="D133" s="5">
        <v>158</v>
      </c>
      <c r="E133" s="6">
        <v>85.2</v>
      </c>
      <c r="F133" s="7" t="s">
        <v>13</v>
      </c>
      <c r="G133" s="8">
        <v>130</v>
      </c>
      <c r="H133" s="8">
        <v>145</v>
      </c>
      <c r="I133" s="8">
        <v>-160</v>
      </c>
      <c r="J133" s="8">
        <v>145</v>
      </c>
      <c r="K133" s="8">
        <v>95</v>
      </c>
      <c r="L133" s="8">
        <v>100</v>
      </c>
      <c r="M133" s="8">
        <v>-105</v>
      </c>
      <c r="N133" s="8">
        <v>100</v>
      </c>
      <c r="O133" s="8">
        <v>-180</v>
      </c>
      <c r="P133" s="8">
        <v>190</v>
      </c>
      <c r="Q133" s="8">
        <v>-200</v>
      </c>
      <c r="R133" s="8">
        <v>190</v>
      </c>
      <c r="S133" s="8">
        <v>435</v>
      </c>
      <c r="T133" s="9">
        <v>59.43</v>
      </c>
      <c r="U133" s="20">
        <v>8</v>
      </c>
    </row>
    <row r="134" spans="1:21" x14ac:dyDescent="0.25">
      <c r="A134" s="12">
        <v>4</v>
      </c>
      <c r="B134" s="4" t="s">
        <v>71</v>
      </c>
      <c r="C134" s="5">
        <v>2005</v>
      </c>
      <c r="D134" s="5">
        <v>110</v>
      </c>
      <c r="E134" s="6">
        <v>83.9</v>
      </c>
      <c r="F134" s="7" t="s">
        <v>18</v>
      </c>
      <c r="G134" s="8">
        <v>140</v>
      </c>
      <c r="H134" s="8">
        <v>150</v>
      </c>
      <c r="I134" s="8">
        <v>-155</v>
      </c>
      <c r="J134" s="8">
        <v>150</v>
      </c>
      <c r="K134" s="8">
        <v>95</v>
      </c>
      <c r="L134" s="8">
        <v>100</v>
      </c>
      <c r="M134" s="8">
        <v>105</v>
      </c>
      <c r="N134" s="8">
        <v>105</v>
      </c>
      <c r="O134" s="8">
        <v>165</v>
      </c>
      <c r="P134" s="8">
        <v>175</v>
      </c>
      <c r="Q134" s="8">
        <v>-185</v>
      </c>
      <c r="R134" s="8">
        <v>175</v>
      </c>
      <c r="S134" s="8">
        <v>430</v>
      </c>
      <c r="T134" s="9">
        <v>59.2</v>
      </c>
      <c r="U134" s="20">
        <v>7</v>
      </c>
    </row>
    <row r="135" spans="1:21" x14ac:dyDescent="0.25">
      <c r="A135" s="12">
        <v>5</v>
      </c>
      <c r="B135" s="4" t="s">
        <v>70</v>
      </c>
      <c r="C135" s="5">
        <v>2005</v>
      </c>
      <c r="D135" s="5">
        <v>3</v>
      </c>
      <c r="E135" s="6">
        <v>91.4</v>
      </c>
      <c r="F135" s="7" t="s">
        <v>9</v>
      </c>
      <c r="G135" s="8">
        <v>130</v>
      </c>
      <c r="H135" s="8">
        <v>145</v>
      </c>
      <c r="I135" s="8">
        <v>-155</v>
      </c>
      <c r="J135" s="8">
        <v>145</v>
      </c>
      <c r="K135" s="8">
        <v>110</v>
      </c>
      <c r="L135" s="8">
        <v>115</v>
      </c>
      <c r="M135" s="8">
        <v>-117.5</v>
      </c>
      <c r="N135" s="8">
        <v>115</v>
      </c>
      <c r="O135" s="8">
        <v>150</v>
      </c>
      <c r="P135" s="8">
        <v>160</v>
      </c>
      <c r="Q135" s="8">
        <v>170</v>
      </c>
      <c r="R135" s="8">
        <v>170</v>
      </c>
      <c r="S135" s="8">
        <v>430</v>
      </c>
      <c r="T135" s="9">
        <v>56.73</v>
      </c>
      <c r="U135" s="20">
        <v>6</v>
      </c>
    </row>
    <row r="136" spans="1:21" x14ac:dyDescent="0.25">
      <c r="A136" s="12">
        <v>6</v>
      </c>
      <c r="B136" s="4" t="s">
        <v>73</v>
      </c>
      <c r="C136" s="5">
        <v>2005</v>
      </c>
      <c r="D136" s="5">
        <v>139</v>
      </c>
      <c r="E136" s="6">
        <v>85.5</v>
      </c>
      <c r="F136" s="7" t="s">
        <v>2</v>
      </c>
      <c r="G136" s="8">
        <v>130</v>
      </c>
      <c r="H136" s="8">
        <v>145</v>
      </c>
      <c r="I136" s="8">
        <v>-150</v>
      </c>
      <c r="J136" s="8">
        <v>145</v>
      </c>
      <c r="K136" s="8">
        <v>85</v>
      </c>
      <c r="L136" s="8">
        <v>90</v>
      </c>
      <c r="M136" s="8">
        <v>92.5</v>
      </c>
      <c r="N136" s="8">
        <v>92.5</v>
      </c>
      <c r="O136" s="8">
        <v>155</v>
      </c>
      <c r="P136" s="8">
        <v>165</v>
      </c>
      <c r="Q136" s="8">
        <v>175</v>
      </c>
      <c r="R136" s="8">
        <v>175</v>
      </c>
      <c r="S136" s="8">
        <v>412.5</v>
      </c>
      <c r="T136" s="9">
        <v>56.25</v>
      </c>
      <c r="U136" s="20">
        <v>5</v>
      </c>
    </row>
    <row r="137" spans="1:21" x14ac:dyDescent="0.25">
      <c r="A137" s="25" t="s">
        <v>172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</row>
    <row r="138" spans="1:21" x14ac:dyDescent="0.25">
      <c r="A138" s="12">
        <v>1</v>
      </c>
      <c r="B138" s="4" t="s">
        <v>76</v>
      </c>
      <c r="C138" s="5">
        <v>2006</v>
      </c>
      <c r="D138" s="5">
        <v>67</v>
      </c>
      <c r="E138" s="6">
        <v>102.7</v>
      </c>
      <c r="F138" s="7" t="s">
        <v>6</v>
      </c>
      <c r="G138" s="8">
        <v>-170</v>
      </c>
      <c r="H138" s="8">
        <v>180</v>
      </c>
      <c r="I138" s="8">
        <v>182.5</v>
      </c>
      <c r="J138" s="8">
        <v>182.5</v>
      </c>
      <c r="K138" s="8">
        <v>-95</v>
      </c>
      <c r="L138" s="8">
        <v>95</v>
      </c>
      <c r="M138" s="8">
        <v>-100</v>
      </c>
      <c r="N138" s="8">
        <v>95</v>
      </c>
      <c r="O138" s="8">
        <v>180</v>
      </c>
      <c r="P138" s="8">
        <v>200</v>
      </c>
      <c r="Q138" s="8">
        <v>205</v>
      </c>
      <c r="R138" s="8">
        <v>205</v>
      </c>
      <c r="S138" s="8">
        <v>482.5</v>
      </c>
      <c r="T138" s="9">
        <v>60.19</v>
      </c>
      <c r="U138" s="20">
        <v>12</v>
      </c>
    </row>
    <row r="139" spans="1:21" x14ac:dyDescent="0.25">
      <c r="A139" s="12">
        <v>2</v>
      </c>
      <c r="B139" s="4" t="s">
        <v>78</v>
      </c>
      <c r="C139" s="5">
        <v>2007</v>
      </c>
      <c r="D139" s="5">
        <v>84</v>
      </c>
      <c r="E139" s="6">
        <v>98</v>
      </c>
      <c r="F139" s="7" t="s">
        <v>23</v>
      </c>
      <c r="G139" s="8">
        <v>120</v>
      </c>
      <c r="H139" s="8">
        <v>135</v>
      </c>
      <c r="I139" s="8">
        <v>142.5</v>
      </c>
      <c r="J139" s="8">
        <v>142.5</v>
      </c>
      <c r="K139" s="8">
        <v>90</v>
      </c>
      <c r="L139" s="8">
        <v>97.5</v>
      </c>
      <c r="M139" s="8">
        <v>102.5</v>
      </c>
      <c r="N139" s="8">
        <v>102.5</v>
      </c>
      <c r="O139" s="8">
        <v>150</v>
      </c>
      <c r="P139" s="8">
        <v>160</v>
      </c>
      <c r="Q139" s="8">
        <v>175</v>
      </c>
      <c r="R139" s="8">
        <v>175</v>
      </c>
      <c r="S139" s="8">
        <v>420</v>
      </c>
      <c r="T139" s="9">
        <v>53.57</v>
      </c>
      <c r="U139" s="20">
        <v>9</v>
      </c>
    </row>
    <row r="140" spans="1:21" x14ac:dyDescent="0.25">
      <c r="A140" s="12">
        <v>3</v>
      </c>
      <c r="B140" s="4" t="s">
        <v>77</v>
      </c>
      <c r="C140" s="5">
        <v>2006</v>
      </c>
      <c r="D140" s="5">
        <v>75</v>
      </c>
      <c r="E140" s="6">
        <v>94</v>
      </c>
      <c r="F140" s="7" t="s">
        <v>1</v>
      </c>
      <c r="G140" s="8">
        <v>-120</v>
      </c>
      <c r="H140" s="8">
        <v>125</v>
      </c>
      <c r="I140" s="8">
        <v>-142.5</v>
      </c>
      <c r="J140" s="8">
        <v>125</v>
      </c>
      <c r="K140" s="8">
        <v>80</v>
      </c>
      <c r="L140" s="8">
        <v>85</v>
      </c>
      <c r="M140" s="8">
        <v>-90</v>
      </c>
      <c r="N140" s="8">
        <v>85</v>
      </c>
      <c r="O140" s="8">
        <v>180</v>
      </c>
      <c r="P140" s="8">
        <v>190</v>
      </c>
      <c r="Q140" s="8">
        <v>-210</v>
      </c>
      <c r="R140" s="8">
        <v>190</v>
      </c>
      <c r="S140" s="8">
        <v>400</v>
      </c>
      <c r="T140" s="9">
        <v>52.06</v>
      </c>
      <c r="U140" s="20">
        <v>8</v>
      </c>
    </row>
    <row r="141" spans="1:21" x14ac:dyDescent="0.25">
      <c r="A141" s="25" t="s">
        <v>173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</row>
    <row r="142" spans="1:21" x14ac:dyDescent="0.25">
      <c r="A142" s="12">
        <v>1</v>
      </c>
      <c r="B142" s="4" t="s">
        <v>79</v>
      </c>
      <c r="C142" s="5">
        <v>2006</v>
      </c>
      <c r="D142" s="5">
        <v>143</v>
      </c>
      <c r="E142" s="6">
        <v>108.5</v>
      </c>
      <c r="F142" s="7" t="s">
        <v>6</v>
      </c>
      <c r="G142" s="8">
        <v>230</v>
      </c>
      <c r="H142" s="8">
        <v>240</v>
      </c>
      <c r="I142" s="8">
        <v>-250</v>
      </c>
      <c r="J142" s="8">
        <v>240</v>
      </c>
      <c r="K142" s="8">
        <v>150</v>
      </c>
      <c r="L142" s="8">
        <v>155</v>
      </c>
      <c r="M142" s="8">
        <v>-162.5</v>
      </c>
      <c r="N142" s="8">
        <v>155</v>
      </c>
      <c r="O142" s="8">
        <v>270</v>
      </c>
      <c r="P142" s="8">
        <v>-287.5</v>
      </c>
      <c r="Q142" s="8">
        <v>-287.5</v>
      </c>
      <c r="R142" s="8">
        <v>270</v>
      </c>
      <c r="S142" s="8">
        <v>665</v>
      </c>
      <c r="T142" s="9">
        <v>80.87</v>
      </c>
      <c r="U142" s="20">
        <v>12</v>
      </c>
    </row>
    <row r="143" spans="1:21" x14ac:dyDescent="0.25">
      <c r="A143" s="26" t="s">
        <v>177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1:21" ht="12.75" x14ac:dyDescent="0.2">
      <c r="A144" s="15" t="s">
        <v>162</v>
      </c>
      <c r="B144" s="15" t="s">
        <v>178</v>
      </c>
      <c r="C144" s="15"/>
      <c r="D144" s="15"/>
      <c r="E144" s="13" t="s">
        <v>135</v>
      </c>
      <c r="F144" s="15" t="s">
        <v>134</v>
      </c>
      <c r="G144" s="15"/>
      <c r="H144" s="15"/>
      <c r="I144" s="15"/>
      <c r="J144" s="15"/>
      <c r="K144" s="15"/>
      <c r="L144" s="15" t="s">
        <v>164</v>
      </c>
      <c r="M144" s="15"/>
      <c r="N144" s="15"/>
      <c r="O144" s="15"/>
      <c r="P144" s="15"/>
      <c r="Q144" s="15"/>
      <c r="R144" s="15"/>
      <c r="S144" s="15" t="s">
        <v>165</v>
      </c>
      <c r="T144" s="15" t="s">
        <v>179</v>
      </c>
      <c r="U144" s="15" t="s">
        <v>164</v>
      </c>
    </row>
    <row r="145" spans="1:21" x14ac:dyDescent="0.25">
      <c r="A145" s="19">
        <v>1</v>
      </c>
      <c r="B145" s="4" t="s">
        <v>79</v>
      </c>
      <c r="C145" s="1"/>
      <c r="D145" s="1"/>
      <c r="E145" s="6">
        <v>108.5</v>
      </c>
      <c r="F145" s="7" t="s">
        <v>6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8">
        <v>665</v>
      </c>
      <c r="T145" s="9">
        <v>80.87</v>
      </c>
      <c r="U145" s="20">
        <v>1</v>
      </c>
    </row>
    <row r="146" spans="1:21" x14ac:dyDescent="0.25">
      <c r="A146" s="19">
        <v>2</v>
      </c>
      <c r="B146" s="4" t="s">
        <v>59</v>
      </c>
      <c r="C146" s="1"/>
      <c r="D146" s="1"/>
      <c r="E146" s="6">
        <v>82.1</v>
      </c>
      <c r="F146" s="7" t="s">
        <v>13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8">
        <v>527.5</v>
      </c>
      <c r="T146" s="9">
        <v>73.42</v>
      </c>
      <c r="U146" s="20">
        <v>1</v>
      </c>
    </row>
    <row r="147" spans="1:21" x14ac:dyDescent="0.25">
      <c r="A147" s="19">
        <v>3</v>
      </c>
      <c r="B147" s="4" t="s">
        <v>50</v>
      </c>
      <c r="C147" s="1"/>
      <c r="D147" s="1"/>
      <c r="E147" s="6">
        <v>70.849999999999994</v>
      </c>
      <c r="F147" s="7" t="s">
        <v>21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8">
        <v>487.5</v>
      </c>
      <c r="T147" s="9">
        <v>73.209999999999994</v>
      </c>
      <c r="U147" s="20">
        <v>1</v>
      </c>
    </row>
  </sheetData>
  <sortState ref="A108:W147">
    <sortCondition descending="1" ref="S108:S147"/>
  </sortState>
  <mergeCells count="30">
    <mergeCell ref="W5:X5"/>
    <mergeCell ref="W10:X10"/>
    <mergeCell ref="A6:U6"/>
    <mergeCell ref="A7:U7"/>
    <mergeCell ref="A12:U12"/>
    <mergeCell ref="A20:U20"/>
    <mergeCell ref="A26:U26"/>
    <mergeCell ref="A1:T1"/>
    <mergeCell ref="A2:T2"/>
    <mergeCell ref="A3:T3"/>
    <mergeCell ref="A89:U89"/>
    <mergeCell ref="A31:U31"/>
    <mergeCell ref="A37:U37"/>
    <mergeCell ref="A40:U40"/>
    <mergeCell ref="A46:U46"/>
    <mergeCell ref="A47:U47"/>
    <mergeCell ref="A49:U49"/>
    <mergeCell ref="A79:U79"/>
    <mergeCell ref="A85:U85"/>
    <mergeCell ref="A58:U58"/>
    <mergeCell ref="A70:U70"/>
    <mergeCell ref="A130:U130"/>
    <mergeCell ref="A137:U137"/>
    <mergeCell ref="A141:U141"/>
    <mergeCell ref="A143:U143"/>
    <mergeCell ref="A95:U95"/>
    <mergeCell ref="A96:U96"/>
    <mergeCell ref="A98:U98"/>
    <mergeCell ref="A104:U104"/>
    <mergeCell ref="A117:U1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10" zoomScaleNormal="100" workbookViewId="0">
      <selection activeCell="D39" sqref="D39"/>
    </sheetView>
  </sheetViews>
  <sheetFormatPr defaultColWidth="8" defaultRowHeight="12.75" x14ac:dyDescent="0.2"/>
  <cols>
    <col min="1" max="1" width="3" style="3" bestFit="1" customWidth="1"/>
    <col min="2" max="2" width="41.140625" style="2" bestFit="1" customWidth="1"/>
    <col min="3" max="3" width="3" style="3" bestFit="1" customWidth="1"/>
    <col min="4" max="4" width="13.5703125" style="2" bestFit="1" customWidth="1"/>
    <col min="5" max="16384" width="8" style="3"/>
  </cols>
  <sheetData>
    <row r="1" spans="1:6" ht="15" x14ac:dyDescent="0.25">
      <c r="B1" s="30" t="s">
        <v>199</v>
      </c>
      <c r="C1" s="30"/>
      <c r="D1" s="30"/>
      <c r="E1" s="30"/>
      <c r="F1" s="30"/>
    </row>
    <row r="2" spans="1:6" s="13" customFormat="1" ht="15" x14ac:dyDescent="0.25">
      <c r="B2" s="31" t="s">
        <v>155</v>
      </c>
      <c r="C2" s="31"/>
      <c r="D2" s="31"/>
      <c r="E2" s="31"/>
      <c r="F2" s="31"/>
    </row>
    <row r="3" spans="1:6" x14ac:dyDescent="0.2">
      <c r="A3" s="3">
        <v>1</v>
      </c>
      <c r="B3" s="7" t="s">
        <v>15</v>
      </c>
      <c r="C3" s="3">
        <v>45</v>
      </c>
      <c r="D3" s="2" t="s">
        <v>186</v>
      </c>
      <c r="E3" s="3">
        <v>275.17</v>
      </c>
    </row>
    <row r="4" spans="1:6" x14ac:dyDescent="0.2">
      <c r="A4" s="3">
        <v>2</v>
      </c>
      <c r="B4" s="7" t="s">
        <v>17</v>
      </c>
      <c r="C4" s="3">
        <v>35</v>
      </c>
      <c r="D4" s="2" t="s">
        <v>200</v>
      </c>
      <c r="E4" s="3">
        <v>209.28</v>
      </c>
    </row>
    <row r="5" spans="1:6" x14ac:dyDescent="0.2">
      <c r="A5" s="3">
        <v>3</v>
      </c>
      <c r="B5" s="7" t="s">
        <v>7</v>
      </c>
      <c r="C5" s="3">
        <v>25</v>
      </c>
      <c r="D5" s="2" t="s">
        <v>187</v>
      </c>
      <c r="E5" s="3">
        <v>166.36</v>
      </c>
    </row>
    <row r="6" spans="1:6" x14ac:dyDescent="0.2">
      <c r="A6" s="3">
        <v>4</v>
      </c>
      <c r="B6" s="7" t="s">
        <v>13</v>
      </c>
      <c r="C6" s="3">
        <v>21</v>
      </c>
      <c r="D6" s="2" t="s">
        <v>183</v>
      </c>
      <c r="E6" s="3">
        <v>135.58000000000001</v>
      </c>
    </row>
    <row r="7" spans="1:6" x14ac:dyDescent="0.2">
      <c r="A7" s="3">
        <v>5</v>
      </c>
      <c r="B7" s="7" t="s">
        <v>3</v>
      </c>
      <c r="C7" s="3">
        <v>17</v>
      </c>
      <c r="D7" s="2" t="s">
        <v>181</v>
      </c>
      <c r="E7" s="3">
        <v>117.63</v>
      </c>
    </row>
    <row r="8" spans="1:6" x14ac:dyDescent="0.2">
      <c r="A8" s="3">
        <v>6</v>
      </c>
      <c r="B8" s="7" t="s">
        <v>14</v>
      </c>
      <c r="C8" s="3">
        <v>17</v>
      </c>
      <c r="D8" s="2" t="s">
        <v>185</v>
      </c>
      <c r="E8" s="3">
        <v>116.71</v>
      </c>
    </row>
    <row r="9" spans="1:6" x14ac:dyDescent="0.2">
      <c r="A9" s="3">
        <v>7</v>
      </c>
      <c r="B9" s="7" t="s">
        <v>9</v>
      </c>
      <c r="C9" s="3">
        <v>12</v>
      </c>
      <c r="D9" s="2">
        <v>12</v>
      </c>
      <c r="E9" s="3">
        <v>76.11</v>
      </c>
    </row>
    <row r="10" spans="1:6" x14ac:dyDescent="0.2">
      <c r="A10" s="3">
        <v>8</v>
      </c>
      <c r="B10" s="7" t="s">
        <v>18</v>
      </c>
      <c r="C10" s="3">
        <v>12</v>
      </c>
      <c r="D10" s="2">
        <v>12</v>
      </c>
      <c r="E10" s="3">
        <v>58.75</v>
      </c>
    </row>
    <row r="11" spans="1:6" x14ac:dyDescent="0.2">
      <c r="A11" s="3">
        <v>9</v>
      </c>
      <c r="B11" s="7" t="s">
        <v>5</v>
      </c>
      <c r="C11" s="3">
        <v>9</v>
      </c>
      <c r="D11" s="2">
        <v>9</v>
      </c>
      <c r="E11" s="3">
        <v>54.27</v>
      </c>
    </row>
    <row r="12" spans="1:6" x14ac:dyDescent="0.2">
      <c r="A12" s="3">
        <v>10</v>
      </c>
      <c r="B12" s="7" t="s">
        <v>16</v>
      </c>
      <c r="C12" s="3">
        <v>7</v>
      </c>
      <c r="D12" s="2">
        <v>7</v>
      </c>
      <c r="E12" s="3">
        <v>47.42</v>
      </c>
    </row>
    <row r="13" spans="1:6" x14ac:dyDescent="0.2">
      <c r="A13" s="3">
        <v>11</v>
      </c>
      <c r="B13" s="7" t="s">
        <v>11</v>
      </c>
      <c r="C13" s="3">
        <v>6</v>
      </c>
      <c r="D13" s="2">
        <v>6</v>
      </c>
      <c r="E13" s="3">
        <v>33.46</v>
      </c>
    </row>
    <row r="14" spans="1:6" x14ac:dyDescent="0.2">
      <c r="A14" s="3">
        <v>12</v>
      </c>
      <c r="B14" s="2" t="s">
        <v>6</v>
      </c>
    </row>
    <row r="15" spans="1:6" s="13" customFormat="1" ht="15" x14ac:dyDescent="0.25">
      <c r="B15" s="31" t="s">
        <v>167</v>
      </c>
      <c r="C15" s="31"/>
      <c r="D15" s="31"/>
      <c r="E15" s="31"/>
      <c r="F15" s="31"/>
    </row>
    <row r="16" spans="1:6" x14ac:dyDescent="0.2">
      <c r="A16" s="3">
        <v>1</v>
      </c>
      <c r="B16" s="7" t="s">
        <v>7</v>
      </c>
      <c r="C16" s="3">
        <v>46</v>
      </c>
      <c r="D16" s="2" t="s">
        <v>194</v>
      </c>
      <c r="E16" s="3">
        <v>340.14</v>
      </c>
    </row>
    <row r="17" spans="1:6" x14ac:dyDescent="0.2">
      <c r="A17" s="3">
        <v>2</v>
      </c>
      <c r="B17" s="7" t="s">
        <v>23</v>
      </c>
      <c r="C17" s="3">
        <v>33</v>
      </c>
      <c r="D17" s="2" t="s">
        <v>191</v>
      </c>
      <c r="E17" s="3">
        <v>298.75</v>
      </c>
    </row>
    <row r="18" spans="1:6" x14ac:dyDescent="0.2">
      <c r="A18" s="3">
        <v>3</v>
      </c>
      <c r="B18" s="7" t="s">
        <v>14</v>
      </c>
      <c r="C18" s="3">
        <v>29</v>
      </c>
      <c r="D18" s="2" t="s">
        <v>192</v>
      </c>
      <c r="E18" s="3">
        <v>286.57</v>
      </c>
    </row>
    <row r="19" spans="1:6" x14ac:dyDescent="0.2">
      <c r="A19" s="3">
        <v>4</v>
      </c>
      <c r="B19" s="7" t="s">
        <v>8</v>
      </c>
      <c r="C19" s="3">
        <v>18</v>
      </c>
      <c r="D19" s="2" t="s">
        <v>184</v>
      </c>
      <c r="E19" s="3">
        <v>146.91</v>
      </c>
    </row>
    <row r="20" spans="1:6" x14ac:dyDescent="0.2">
      <c r="A20" s="3">
        <v>5</v>
      </c>
      <c r="B20" s="7" t="s">
        <v>19</v>
      </c>
      <c r="C20" s="3">
        <v>14</v>
      </c>
      <c r="D20" s="2" t="s">
        <v>189</v>
      </c>
      <c r="E20" s="3">
        <v>140.28</v>
      </c>
    </row>
    <row r="21" spans="1:6" x14ac:dyDescent="0.2">
      <c r="A21" s="3">
        <v>6</v>
      </c>
      <c r="B21" s="7" t="s">
        <v>17</v>
      </c>
      <c r="C21" s="3">
        <v>14</v>
      </c>
      <c r="D21" s="2" t="s">
        <v>188</v>
      </c>
      <c r="E21" s="3">
        <v>135.18</v>
      </c>
    </row>
    <row r="22" spans="1:6" x14ac:dyDescent="0.2">
      <c r="A22" s="3">
        <v>7</v>
      </c>
      <c r="B22" s="7" t="s">
        <v>24</v>
      </c>
      <c r="C22" s="3">
        <v>13</v>
      </c>
      <c r="D22" s="2" t="s">
        <v>190</v>
      </c>
      <c r="E22" s="3">
        <v>125.28</v>
      </c>
    </row>
    <row r="23" spans="1:6" x14ac:dyDescent="0.2">
      <c r="A23" s="3">
        <v>8</v>
      </c>
      <c r="B23" s="7" t="s">
        <v>9</v>
      </c>
      <c r="C23" s="3">
        <v>13</v>
      </c>
      <c r="D23" s="2" t="s">
        <v>193</v>
      </c>
      <c r="E23" s="3">
        <v>131.12</v>
      </c>
    </row>
    <row r="24" spans="1:6" x14ac:dyDescent="0.2">
      <c r="A24" s="3">
        <v>9</v>
      </c>
      <c r="B24" s="7" t="s">
        <v>21</v>
      </c>
      <c r="C24" s="3">
        <v>12</v>
      </c>
      <c r="D24" s="2">
        <v>12</v>
      </c>
      <c r="E24" s="3">
        <v>87.54</v>
      </c>
    </row>
    <row r="25" spans="1:6" x14ac:dyDescent="0.2">
      <c r="A25" s="3">
        <v>10</v>
      </c>
      <c r="B25" s="7" t="s">
        <v>16</v>
      </c>
      <c r="C25" s="3">
        <v>12</v>
      </c>
      <c r="D25" s="2">
        <v>12</v>
      </c>
      <c r="E25" s="3">
        <v>79.650000000000006</v>
      </c>
    </row>
    <row r="26" spans="1:6" x14ac:dyDescent="0.2">
      <c r="A26" s="3">
        <v>11</v>
      </c>
      <c r="B26" s="7" t="s">
        <v>13</v>
      </c>
      <c r="C26" s="3">
        <v>8</v>
      </c>
      <c r="D26" s="2">
        <v>8</v>
      </c>
      <c r="E26" s="3">
        <v>64.86</v>
      </c>
    </row>
    <row r="27" spans="1:6" x14ac:dyDescent="0.2">
      <c r="A27" s="3">
        <v>12</v>
      </c>
      <c r="B27" s="7" t="s">
        <v>10</v>
      </c>
      <c r="C27" s="3">
        <v>7</v>
      </c>
      <c r="D27" s="2">
        <v>7</v>
      </c>
      <c r="E27" s="3">
        <v>63.81</v>
      </c>
    </row>
    <row r="28" spans="1:6" x14ac:dyDescent="0.2">
      <c r="A28" s="3">
        <v>13</v>
      </c>
      <c r="B28" s="7" t="s">
        <v>12</v>
      </c>
      <c r="C28" s="3">
        <v>6</v>
      </c>
      <c r="D28" s="2">
        <v>6</v>
      </c>
      <c r="E28" s="3">
        <v>64.42</v>
      </c>
    </row>
    <row r="29" spans="1:6" x14ac:dyDescent="0.2">
      <c r="A29" s="3">
        <v>14</v>
      </c>
      <c r="B29" s="7" t="s">
        <v>1</v>
      </c>
      <c r="C29" s="3">
        <v>6</v>
      </c>
      <c r="D29" s="2">
        <v>6</v>
      </c>
      <c r="E29" s="3">
        <v>62.21</v>
      </c>
    </row>
    <row r="30" spans="1:6" x14ac:dyDescent="0.2">
      <c r="A30" s="3">
        <v>15</v>
      </c>
      <c r="B30" s="7" t="s">
        <v>11</v>
      </c>
      <c r="C30" s="3">
        <v>2</v>
      </c>
      <c r="D30" s="2">
        <v>2</v>
      </c>
      <c r="E30" s="3">
        <v>57.12</v>
      </c>
    </row>
    <row r="31" spans="1:6" s="13" customFormat="1" ht="15" x14ac:dyDescent="0.25">
      <c r="B31" s="31" t="s">
        <v>174</v>
      </c>
      <c r="C31" s="31"/>
      <c r="D31" s="31"/>
      <c r="E31" s="31"/>
      <c r="F31" s="31"/>
    </row>
    <row r="32" spans="1:6" x14ac:dyDescent="0.2">
      <c r="A32" s="3">
        <v>1</v>
      </c>
      <c r="B32" s="7" t="s">
        <v>13</v>
      </c>
      <c r="C32" s="3">
        <v>48</v>
      </c>
      <c r="D32" s="2" t="s">
        <v>195</v>
      </c>
      <c r="E32" s="3">
        <v>325.61</v>
      </c>
    </row>
    <row r="33" spans="1:5" x14ac:dyDescent="0.2">
      <c r="A33" s="3">
        <v>2</v>
      </c>
      <c r="B33" s="7" t="s">
        <v>6</v>
      </c>
      <c r="C33" s="3">
        <v>24</v>
      </c>
      <c r="D33" s="2" t="s">
        <v>198</v>
      </c>
      <c r="E33" s="3">
        <v>141.06</v>
      </c>
    </row>
    <row r="34" spans="1:5" x14ac:dyDescent="0.2">
      <c r="A34" s="3">
        <v>3</v>
      </c>
      <c r="B34" s="7" t="s">
        <v>2</v>
      </c>
      <c r="C34" s="3">
        <v>19</v>
      </c>
      <c r="D34" s="2" t="s">
        <v>197</v>
      </c>
      <c r="E34" s="3">
        <v>161.72999999999999</v>
      </c>
    </row>
    <row r="35" spans="1:5" x14ac:dyDescent="0.2">
      <c r="A35" s="3">
        <v>4</v>
      </c>
      <c r="B35" s="7" t="s">
        <v>19</v>
      </c>
      <c r="C35" s="3">
        <v>18</v>
      </c>
      <c r="D35" s="2" t="s">
        <v>196</v>
      </c>
      <c r="E35" s="11">
        <v>101.645</v>
      </c>
    </row>
    <row r="36" spans="1:5" x14ac:dyDescent="0.2">
      <c r="A36" s="3">
        <v>5</v>
      </c>
      <c r="B36" s="7" t="s">
        <v>7</v>
      </c>
      <c r="C36" s="3">
        <v>18</v>
      </c>
      <c r="D36" s="2" t="s">
        <v>202</v>
      </c>
      <c r="E36" s="3">
        <v>258.24</v>
      </c>
    </row>
    <row r="37" spans="1:5" x14ac:dyDescent="0.2">
      <c r="A37" s="3">
        <v>6</v>
      </c>
      <c r="B37" s="7" t="s">
        <v>18</v>
      </c>
      <c r="C37" s="3">
        <v>18</v>
      </c>
      <c r="D37" s="2" t="s">
        <v>204</v>
      </c>
      <c r="E37" s="3">
        <v>170.57</v>
      </c>
    </row>
    <row r="38" spans="1:5" x14ac:dyDescent="0.2">
      <c r="A38" s="3">
        <v>7</v>
      </c>
      <c r="B38" s="7" t="s">
        <v>21</v>
      </c>
      <c r="C38" s="3">
        <v>17</v>
      </c>
      <c r="D38" s="2" t="s">
        <v>182</v>
      </c>
      <c r="E38" s="3">
        <v>133.81</v>
      </c>
    </row>
    <row r="39" spans="1:5" x14ac:dyDescent="0.2">
      <c r="A39" s="3">
        <v>8</v>
      </c>
      <c r="B39" s="7" t="s">
        <v>17</v>
      </c>
      <c r="C39" s="3">
        <v>17</v>
      </c>
      <c r="D39" s="2" t="s">
        <v>181</v>
      </c>
      <c r="E39" s="3">
        <v>127.06</v>
      </c>
    </row>
    <row r="40" spans="1:5" x14ac:dyDescent="0.2">
      <c r="A40" s="3">
        <v>9</v>
      </c>
      <c r="B40" s="7" t="s">
        <v>5</v>
      </c>
      <c r="C40" s="3">
        <v>16</v>
      </c>
      <c r="D40" s="2" t="s">
        <v>203</v>
      </c>
      <c r="E40" s="3">
        <v>148.88999999999999</v>
      </c>
    </row>
    <row r="41" spans="1:5" x14ac:dyDescent="0.2">
      <c r="A41" s="3">
        <v>10</v>
      </c>
      <c r="B41" s="7" t="s">
        <v>9</v>
      </c>
      <c r="C41" s="3">
        <v>14</v>
      </c>
      <c r="D41" s="2" t="s">
        <v>189</v>
      </c>
      <c r="E41" s="3">
        <v>124.34</v>
      </c>
    </row>
    <row r="42" spans="1:5" x14ac:dyDescent="0.2">
      <c r="A42" s="3">
        <v>11</v>
      </c>
      <c r="B42" s="7" t="s">
        <v>23</v>
      </c>
      <c r="C42" s="3">
        <v>9</v>
      </c>
      <c r="D42" s="2">
        <v>9</v>
      </c>
      <c r="E42" s="3">
        <v>53.57</v>
      </c>
    </row>
    <row r="43" spans="1:5" x14ac:dyDescent="0.2">
      <c r="A43" s="3">
        <v>12</v>
      </c>
      <c r="B43" s="7" t="s">
        <v>12</v>
      </c>
      <c r="C43" s="3">
        <v>9</v>
      </c>
      <c r="D43" s="2">
        <v>9</v>
      </c>
      <c r="E43" s="3">
        <v>59.65</v>
      </c>
    </row>
    <row r="44" spans="1:5" x14ac:dyDescent="0.2">
      <c r="A44" s="3">
        <v>13</v>
      </c>
      <c r="B44" s="7" t="s">
        <v>1</v>
      </c>
      <c r="C44" s="3">
        <v>8</v>
      </c>
      <c r="D44" s="2">
        <v>8</v>
      </c>
      <c r="E44" s="3">
        <v>52.06</v>
      </c>
    </row>
    <row r="45" spans="1:5" x14ac:dyDescent="0.2">
      <c r="A45" s="3">
        <v>14</v>
      </c>
      <c r="B45" s="7" t="s">
        <v>11</v>
      </c>
      <c r="C45" s="3">
        <v>6</v>
      </c>
      <c r="D45" s="2">
        <v>6</v>
      </c>
      <c r="E45" s="11">
        <v>60.8</v>
      </c>
    </row>
    <row r="46" spans="1:5" x14ac:dyDescent="0.2">
      <c r="A46" s="3">
        <v>15</v>
      </c>
      <c r="B46" s="7" t="s">
        <v>22</v>
      </c>
      <c r="C46" s="3">
        <v>4</v>
      </c>
      <c r="D46" s="2">
        <v>4</v>
      </c>
      <c r="E46" s="3">
        <v>58.91</v>
      </c>
    </row>
    <row r="47" spans="1:5" x14ac:dyDescent="0.2">
      <c r="A47" s="3">
        <v>16</v>
      </c>
      <c r="B47" s="7" t="s">
        <v>3</v>
      </c>
      <c r="C47" s="3">
        <v>3</v>
      </c>
      <c r="D47" s="2">
        <v>3</v>
      </c>
      <c r="E47" s="3">
        <v>50.47</v>
      </c>
    </row>
    <row r="48" spans="1:5" x14ac:dyDescent="0.2">
      <c r="A48" s="3">
        <v>17</v>
      </c>
      <c r="B48" s="7" t="s">
        <v>20</v>
      </c>
      <c r="C48" s="3">
        <v>1</v>
      </c>
      <c r="D48" s="2">
        <v>1</v>
      </c>
      <c r="E48" s="3">
        <v>46.94</v>
      </c>
    </row>
  </sheetData>
  <sortState ref="B35:E42">
    <sortCondition descending="1" ref="C35:C42"/>
  </sortState>
  <mergeCells count="4">
    <mergeCell ref="B1:F1"/>
    <mergeCell ref="B2:F2"/>
    <mergeCell ref="B15:F15"/>
    <mergeCell ref="B31:F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Rezultati</vt:lpstr>
      <vt:lpstr>Komanda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2023-05-01T11:34:19Z</dcterms:modified>
</cp:coreProperties>
</file>