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ports\Latvijas topi un rezultāti\SPĒKA TRĪSCĪŅA\Latvijas topi\2023\"/>
    </mc:Choice>
  </mc:AlternateContent>
  <bookViews>
    <workbookView xWindow="0" yWindow="0" windowWidth="23040" windowHeight="9390"/>
  </bookViews>
  <sheets>
    <sheet name="Lapa1" sheetId="2" r:id="rId1"/>
  </sheets>
  <calcPr calcId="162913"/>
</workbook>
</file>

<file path=xl/calcChain.xml><?xml version="1.0" encoding="utf-8"?>
<calcChain xmlns="http://schemas.openxmlformats.org/spreadsheetml/2006/main">
  <c r="O8" i="2" l="1"/>
</calcChain>
</file>

<file path=xl/sharedStrings.xml><?xml version="1.0" encoding="utf-8"?>
<sst xmlns="http://schemas.openxmlformats.org/spreadsheetml/2006/main" count="110" uniqueCount="67">
  <si>
    <t>Vieta</t>
  </si>
  <si>
    <t>Adele Raģe</t>
  </si>
  <si>
    <t>Jaunpiebalgas vidusskola</t>
  </si>
  <si>
    <t>Amanda Randare</t>
  </si>
  <si>
    <t>Madonas ģimnāzija</t>
  </si>
  <si>
    <t>Evelīna Brikmane</t>
  </si>
  <si>
    <t>Markuss Miška</t>
  </si>
  <si>
    <t>Daniels Kozlovskis</t>
  </si>
  <si>
    <t>Dzintars Montvids</t>
  </si>
  <si>
    <t>Emīls Sinka</t>
  </si>
  <si>
    <t>Jānis Vahers</t>
  </si>
  <si>
    <t>Smiltenes vidusskola</t>
  </si>
  <si>
    <t>Gustavs Šķēle</t>
  </si>
  <si>
    <t>Rihards Beitiks</t>
  </si>
  <si>
    <t>Valmieras Viestura vidusskola</t>
  </si>
  <si>
    <t>Tomass Vilnis</t>
  </si>
  <si>
    <t>Toms Zariņš</t>
  </si>
  <si>
    <t>Emīls Markuss Morozs</t>
  </si>
  <si>
    <t>Nauris Kristaps Metums</t>
  </si>
  <si>
    <t>Jāzeps Zivtiņš</t>
  </si>
  <si>
    <t>Kurts Apsītis</t>
  </si>
  <si>
    <t>Daniels Krievāns</t>
  </si>
  <si>
    <t>Mārcis Klieders</t>
  </si>
  <si>
    <t>Ernests Grišjānis</t>
  </si>
  <si>
    <t>Kārlis Bišeris Valdemiers</t>
  </si>
  <si>
    <t>Mārtiņš Adamsons</t>
  </si>
  <si>
    <t>Ilgvars Klagišs</t>
  </si>
  <si>
    <t>Jurģis Zommers</t>
  </si>
  <si>
    <t>Mārtiņš Šatrovskis</t>
  </si>
  <si>
    <t>Arvis Tentelis</t>
  </si>
  <si>
    <t>Artūrs Pērkons</t>
  </si>
  <si>
    <t>Daniels Koļesņikovs</t>
  </si>
  <si>
    <t>Elgars Tenčs</t>
  </si>
  <si>
    <t>Jurģis Muižnieks</t>
  </si>
  <si>
    <t>LATVIJAS PAUERLIFTINGA FEDERACIJA</t>
  </si>
  <si>
    <t>Vārds, uzvārds</t>
  </si>
  <si>
    <t>Dz.g.</t>
  </si>
  <si>
    <t>Svars</t>
  </si>
  <si>
    <t>Skola</t>
  </si>
  <si>
    <t>Spiešana guļus</t>
  </si>
  <si>
    <t>Rezultāts</t>
  </si>
  <si>
    <t>IPF GL p.</t>
  </si>
  <si>
    <t>Jaunietes</t>
  </si>
  <si>
    <t>DALĪBNIEKI</t>
  </si>
  <si>
    <t>Jaunieši</t>
  </si>
  <si>
    <t>Kopā</t>
  </si>
  <si>
    <t>Skolas</t>
  </si>
  <si>
    <t>Punkti</t>
  </si>
  <si>
    <t>IPF GL punkti</t>
  </si>
  <si>
    <t>12+12+12+12+12</t>
  </si>
  <si>
    <t>Latvijas skolu čempionāts svara stieņa spiešanā guļus, Jaunpiebalgas posms, 11.05.2023.</t>
  </si>
  <si>
    <t>Komandu p.</t>
  </si>
  <si>
    <t>KOMANDU VĒRTĒJUMS</t>
  </si>
  <si>
    <t>52 kg</t>
  </si>
  <si>
    <t>63 kg</t>
  </si>
  <si>
    <t>63+ kg</t>
  </si>
  <si>
    <t>59 kg</t>
  </si>
  <si>
    <t>66 kg</t>
  </si>
  <si>
    <t>74 kg</t>
  </si>
  <si>
    <t>83 kg</t>
  </si>
  <si>
    <t>93 kg</t>
  </si>
  <si>
    <t>93+ kg</t>
  </si>
  <si>
    <t>12+8</t>
  </si>
  <si>
    <t>12+12+8+6+1</t>
  </si>
  <si>
    <t>12+9+9+8+7</t>
  </si>
  <si>
    <t>Absolūti labākie</t>
  </si>
  <si>
    <t>Absolūti labākās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</si>
</sst>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>
    <font>
      <sz val="10"/>
      <color theme="1"/>
      <name val="Liberation Sans"/>
      <charset val="1"/>
    </font>
    <font>
      <sz val="10"/>
      <color theme="1"/>
      <name val="Liberation Sans"/>
      <charset val="1"/>
    </font>
    <font>
      <b/>
      <sz val="10"/>
      <color theme="1"/>
      <name val="Liberation Sans"/>
      <charset val="1"/>
    </font>
    <font>
      <b/>
      <sz val="10"/>
      <color rgb="FFFFFFFF"/>
      <name val="Liberation Sans"/>
      <charset val="1"/>
    </font>
    <font>
      <sz val="10"/>
      <color rgb="FFCC0000"/>
      <name val="Liberation Sans"/>
      <charset val="1"/>
    </font>
    <font>
      <i/>
      <sz val="10"/>
      <color rgb="FF808080"/>
      <name val="Liberation Sans"/>
      <charset val="1"/>
    </font>
    <font>
      <sz val="10"/>
      <color rgb="FF006600"/>
      <name val="Liberation Sans"/>
      <charset val="1"/>
    </font>
    <font>
      <b/>
      <sz val="24"/>
      <color rgb="FF000000"/>
      <name val="Liberation Sans"/>
      <charset val="1"/>
    </font>
    <font>
      <b/>
      <sz val="18"/>
      <color rgb="FF000000"/>
      <name val="Liberation Sans"/>
      <charset val="1"/>
    </font>
    <font>
      <b/>
      <sz val="12"/>
      <color rgb="FF000000"/>
      <name val="Liberation Sans"/>
      <charset val="1"/>
    </font>
    <font>
      <u/>
      <sz val="10"/>
      <color rgb="FF0000EE"/>
      <name val="Liberation Sans"/>
      <charset val="1"/>
    </font>
    <font>
      <sz val="10"/>
      <color rgb="FF996600"/>
      <name val="Liberation Sans"/>
      <charset val="1"/>
    </font>
    <font>
      <sz val="10"/>
      <color rgb="FF333333"/>
      <name val="Liberation Sans"/>
      <charset val="1"/>
    </font>
    <font>
      <b/>
      <i/>
      <u/>
      <sz val="10"/>
      <color theme="1"/>
      <name val="Liberation Sans"/>
      <charset val="1"/>
    </font>
    <font>
      <strike/>
      <sz val="10"/>
      <color theme="1"/>
      <name val="Liberation Sans"/>
      <charset val="1"/>
    </font>
    <font>
      <b/>
      <sz val="10"/>
      <color rgb="FF000000"/>
      <name val="Arial"/>
    </font>
    <font>
      <sz val="10"/>
      <color theme="1"/>
      <name val="Arial"/>
    </font>
    <font>
      <b/>
      <sz val="11"/>
      <color rgb="FF800000"/>
      <name val="&quot;Times New Roman&quot;"/>
    </font>
    <font>
      <b/>
      <sz val="11"/>
      <color theme="1"/>
      <name val="&quot;Times New Roman&quot;"/>
    </font>
    <font>
      <sz val="10"/>
      <color rgb="FF38761D"/>
      <name val="Arial"/>
    </font>
    <font>
      <b/>
      <sz val="9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0" fontId="1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0" fillId="0" borderId="0" xfId="0" applyFont="1" applyFill="1" applyAlignment="1"/>
    <xf numFmtId="0" fontId="16" fillId="0" borderId="0" xfId="0" applyFont="1" applyFill="1" applyAlignment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9" fillId="0" borderId="0" xfId="0" applyFont="1" applyFill="1" applyAlignment="1"/>
    <xf numFmtId="2" fontId="16" fillId="0" borderId="0" xfId="0" applyNumberFormat="1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4" fillId="0" borderId="0" xfId="0" applyFont="1" applyFill="1" applyAlignment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14" fillId="0" borderId="0" xfId="0" applyNumberFormat="1" applyFont="1"/>
    <xf numFmtId="164" fontId="0" fillId="0" borderId="0" xfId="0" applyNumberFormat="1" applyFill="1" applyBorder="1"/>
    <xf numFmtId="2" fontId="17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/>
    <xf numFmtId="0" fontId="18" fillId="9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ont="1" applyFill="1" applyAlignment="1"/>
    <xf numFmtId="0" fontId="17" fillId="0" borderId="0" xfId="0" applyFont="1" applyFill="1" applyAlignment="1">
      <alignment horizontal="center"/>
    </xf>
    <xf numFmtId="0" fontId="20" fillId="9" borderId="0" xfId="0" applyFont="1" applyFill="1" applyAlignment="1">
      <alignment horizontal="center"/>
    </xf>
    <xf numFmtId="0" fontId="0" fillId="9" borderId="0" xfId="0" applyFont="1" applyFill="1" applyAlignment="1"/>
    <xf numFmtId="0" fontId="20" fillId="9" borderId="0" xfId="0" applyFont="1" applyFill="1" applyAlignment="1"/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" xfId="0" builtinId="0" customBuiltin="1"/>
    <cellStyle name="Note" xfId="14"/>
    <cellStyle name="Result" xfId="15"/>
    <cellStyle name="Status" xfId="16"/>
    <cellStyle name="Text" xfId="17"/>
    <cellStyle name="Warning" xfId="18"/>
  </cellStyles>
  <dxfs count="6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 defaultTableStyle="TableStyleMedium2" defaultPivotStyle="PivotStyleLight16">
    <tableStyle name="Lapa1-style" pivot="0" count="3">
      <tableStyleElement type="headerRow" dxfId="5"/>
      <tableStyleElement type="firstRowStripe" dxfId="4"/>
      <tableStyleElement type="secondRowStripe" dxfId="3"/>
    </tableStyle>
    <tableStyle name="Lapa1-style 2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workbookViewId="0">
      <selection activeCell="O24" sqref="O24"/>
    </sheetView>
  </sheetViews>
  <sheetFormatPr defaultColWidth="12.7109375" defaultRowHeight="12.75"/>
  <cols>
    <col min="1" max="1" width="6" style="1" bestFit="1" customWidth="1"/>
    <col min="2" max="2" width="22.28515625" style="1" bestFit="1" customWidth="1"/>
    <col min="3" max="3" width="5" style="1" bestFit="1" customWidth="1"/>
    <col min="4" max="4" width="7.7109375" style="20" bestFit="1" customWidth="1"/>
    <col min="5" max="5" width="25.42578125" style="1" bestFit="1" customWidth="1"/>
    <col min="6" max="8" width="5.5703125" style="1" bestFit="1" customWidth="1"/>
    <col min="9" max="9" width="10" style="1" bestFit="1" customWidth="1"/>
    <col min="10" max="10" width="9.7109375" style="1" bestFit="1" customWidth="1"/>
    <col min="11" max="11" width="12.7109375" style="1"/>
    <col min="12" max="12" width="24.42578125" style="1" bestFit="1" customWidth="1"/>
    <col min="13" max="13" width="2" style="1" bestFit="1" customWidth="1"/>
    <col min="14" max="14" width="25.42578125" style="1" bestFit="1" customWidth="1"/>
    <col min="15" max="15" width="15.5703125" style="1" bestFit="1" customWidth="1"/>
    <col min="16" max="16" width="6" style="1" bestFit="1" customWidth="1"/>
    <col min="17" max="17" width="11.28515625" style="1" bestFit="1" customWidth="1"/>
    <col min="18" max="16384" width="12.7109375" style="1"/>
  </cols>
  <sheetData>
    <row r="1" spans="1:18">
      <c r="A1" s="23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8">
      <c r="A2" s="23" t="s">
        <v>50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8">
      <c r="A3" s="2"/>
      <c r="B3" s="2"/>
      <c r="C3" s="2"/>
      <c r="D3" s="6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">
      <c r="A4" s="3" t="s">
        <v>0</v>
      </c>
      <c r="B4" s="3" t="s">
        <v>35</v>
      </c>
      <c r="C4" s="4" t="s">
        <v>36</v>
      </c>
      <c r="D4" s="19" t="s">
        <v>37</v>
      </c>
      <c r="E4" s="4" t="s">
        <v>38</v>
      </c>
      <c r="F4" s="25" t="s">
        <v>39</v>
      </c>
      <c r="G4" s="25"/>
      <c r="H4" s="25"/>
      <c r="I4" s="4" t="s">
        <v>40</v>
      </c>
      <c r="J4" s="4" t="s">
        <v>41</v>
      </c>
      <c r="K4" s="4" t="s">
        <v>51</v>
      </c>
      <c r="L4" s="2"/>
      <c r="M4" s="2"/>
      <c r="N4" s="2"/>
    </row>
    <row r="5" spans="1:18" ht="15">
      <c r="A5" s="21" t="s">
        <v>42</v>
      </c>
      <c r="B5" s="21"/>
      <c r="C5" s="21"/>
      <c r="D5" s="21"/>
      <c r="E5" s="21"/>
      <c r="F5" s="21"/>
      <c r="G5" s="21"/>
      <c r="H5" s="21"/>
      <c r="I5" s="21"/>
      <c r="J5" s="21"/>
      <c r="K5" s="21"/>
      <c r="N5" s="26" t="s">
        <v>43</v>
      </c>
      <c r="O5" s="26"/>
      <c r="P5" s="2"/>
      <c r="Q5" s="2"/>
    </row>
    <row r="6" spans="1:18">
      <c r="A6" s="22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N6" s="10" t="s">
        <v>42</v>
      </c>
      <c r="O6" s="11">
        <v>3</v>
      </c>
      <c r="P6" s="5"/>
      <c r="Q6" s="5"/>
    </row>
    <row r="7" spans="1:18">
      <c r="A7">
        <v>1</v>
      </c>
      <c r="B7" t="s">
        <v>1</v>
      </c>
      <c r="C7">
        <v>2011</v>
      </c>
      <c r="D7" s="15">
        <v>50.3</v>
      </c>
      <c r="E7" t="s">
        <v>2</v>
      </c>
      <c r="F7" s="16">
        <v>22.5</v>
      </c>
      <c r="G7" s="16">
        <v>27.5</v>
      </c>
      <c r="H7" s="16">
        <v>30</v>
      </c>
      <c r="I7" s="16">
        <v>30</v>
      </c>
      <c r="J7">
        <v>29.61</v>
      </c>
      <c r="K7">
        <v>12</v>
      </c>
      <c r="N7" s="12" t="s">
        <v>44</v>
      </c>
      <c r="O7" s="11">
        <v>26</v>
      </c>
      <c r="Q7" s="5"/>
      <c r="R7" s="5"/>
    </row>
    <row r="8" spans="1:18">
      <c r="A8" s="22" t="s">
        <v>54</v>
      </c>
      <c r="B8" s="22"/>
      <c r="C8" s="22"/>
      <c r="D8" s="22"/>
      <c r="E8" s="22"/>
      <c r="F8" s="22"/>
      <c r="G8" s="22"/>
      <c r="H8" s="22"/>
      <c r="I8" s="22"/>
      <c r="J8" s="22"/>
      <c r="K8" s="22"/>
      <c r="N8" s="13" t="s">
        <v>45</v>
      </c>
      <c r="O8" s="14">
        <f>SUM(O6:O7)</f>
        <v>29</v>
      </c>
    </row>
    <row r="9" spans="1:18">
      <c r="A9">
        <v>1</v>
      </c>
      <c r="B9" t="s">
        <v>3</v>
      </c>
      <c r="C9">
        <v>2005</v>
      </c>
      <c r="D9" s="15">
        <v>61.5</v>
      </c>
      <c r="E9" t="s">
        <v>4</v>
      </c>
      <c r="F9" s="16">
        <v>40</v>
      </c>
      <c r="G9" s="16">
        <v>42.5</v>
      </c>
      <c r="H9" s="16">
        <v>45</v>
      </c>
      <c r="I9" s="16">
        <v>45</v>
      </c>
      <c r="J9">
        <v>38.07</v>
      </c>
      <c r="K9">
        <v>12</v>
      </c>
      <c r="N9" s="10"/>
      <c r="O9" s="10"/>
    </row>
    <row r="10" spans="1:18">
      <c r="A10" s="22" t="s">
        <v>55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M10" s="27"/>
      <c r="N10" s="28" t="s">
        <v>52</v>
      </c>
      <c r="O10" s="28"/>
      <c r="P10" s="27"/>
      <c r="Q10" s="27"/>
    </row>
    <row r="11" spans="1:18">
      <c r="A11">
        <v>1</v>
      </c>
      <c r="B11" t="s">
        <v>5</v>
      </c>
      <c r="C11">
        <v>2006</v>
      </c>
      <c r="D11" s="15">
        <v>80</v>
      </c>
      <c r="E11" t="s">
        <v>2</v>
      </c>
      <c r="F11" s="16">
        <v>55</v>
      </c>
      <c r="G11" s="16">
        <v>60</v>
      </c>
      <c r="H11" s="16">
        <v>62.5</v>
      </c>
      <c r="I11" s="16">
        <v>62.5</v>
      </c>
      <c r="J11">
        <v>47.24</v>
      </c>
      <c r="K11">
        <v>12</v>
      </c>
      <c r="N11" s="7" t="s">
        <v>46</v>
      </c>
      <c r="O11" s="8"/>
      <c r="P11" s="9" t="s">
        <v>47</v>
      </c>
      <c r="Q11" s="9" t="s">
        <v>48</v>
      </c>
    </row>
    <row r="12" spans="1:18" ht="15">
      <c r="A12" s="21" t="s">
        <v>44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M12" s="1">
        <v>1</v>
      </c>
      <c r="N12" t="s">
        <v>2</v>
      </c>
      <c r="O12" t="s">
        <v>49</v>
      </c>
      <c r="P12">
        <v>60</v>
      </c>
      <c r="Q12">
        <v>192.14</v>
      </c>
    </row>
    <row r="13" spans="1:18">
      <c r="A13" s="22" t="s">
        <v>56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/>
      <c r="M13">
        <v>2</v>
      </c>
      <c r="N13" t="s">
        <v>14</v>
      </c>
      <c r="O13" t="s">
        <v>64</v>
      </c>
      <c r="P13">
        <v>45</v>
      </c>
      <c r="Q13">
        <v>245.43</v>
      </c>
    </row>
    <row r="14" spans="1:18">
      <c r="A14">
        <v>1</v>
      </c>
      <c r="B14" t="s">
        <v>6</v>
      </c>
      <c r="C14">
        <v>2008</v>
      </c>
      <c r="D14" s="15">
        <v>58.9</v>
      </c>
      <c r="E14" t="s">
        <v>2</v>
      </c>
      <c r="F14" s="16">
        <v>45</v>
      </c>
      <c r="G14" s="16">
        <v>50</v>
      </c>
      <c r="H14" s="16">
        <v>55</v>
      </c>
      <c r="I14" s="16">
        <v>55</v>
      </c>
      <c r="J14">
        <v>33.21</v>
      </c>
      <c r="K14">
        <v>12</v>
      </c>
      <c r="M14" s="1">
        <v>3</v>
      </c>
      <c r="N14" t="s">
        <v>11</v>
      </c>
      <c r="O14" t="s">
        <v>63</v>
      </c>
      <c r="P14">
        <v>39</v>
      </c>
      <c r="Q14">
        <v>248.83</v>
      </c>
    </row>
    <row r="15" spans="1:18">
      <c r="A15">
        <v>2</v>
      </c>
      <c r="B15" t="s">
        <v>8</v>
      </c>
      <c r="C15">
        <v>2011</v>
      </c>
      <c r="D15" s="15">
        <v>32.799999999999997</v>
      </c>
      <c r="E15" t="s">
        <v>2</v>
      </c>
      <c r="F15" s="16">
        <v>20</v>
      </c>
      <c r="G15" s="16">
        <v>22.5</v>
      </c>
      <c r="H15" s="16">
        <v>25</v>
      </c>
      <c r="I15" s="16">
        <v>25</v>
      </c>
      <c r="J15"/>
      <c r="K15">
        <v>9</v>
      </c>
      <c r="M15" s="1">
        <v>4</v>
      </c>
      <c r="N15" t="s">
        <v>4</v>
      </c>
      <c r="O15" t="s">
        <v>62</v>
      </c>
      <c r="P15">
        <v>20</v>
      </c>
      <c r="Q15">
        <v>71.010000000000005</v>
      </c>
    </row>
    <row r="16" spans="1:18">
      <c r="A16">
        <v>3</v>
      </c>
      <c r="B16" t="s">
        <v>7</v>
      </c>
      <c r="C16">
        <v>2011</v>
      </c>
      <c r="D16" s="15">
        <v>36</v>
      </c>
      <c r="E16" t="s">
        <v>2</v>
      </c>
      <c r="F16" s="16">
        <v>20</v>
      </c>
      <c r="G16" s="16">
        <v>22.5</v>
      </c>
      <c r="H16" s="16">
        <v>25</v>
      </c>
      <c r="I16" s="16">
        <v>25</v>
      </c>
      <c r="J16"/>
      <c r="K16">
        <v>8</v>
      </c>
      <c r="N16"/>
      <c r="O16"/>
      <c r="P16"/>
      <c r="Q16"/>
    </row>
    <row r="17" spans="1:14">
      <c r="A17" s="22" t="s">
        <v>57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/>
      <c r="M17"/>
      <c r="N17"/>
    </row>
    <row r="18" spans="1:14">
      <c r="A18">
        <v>1</v>
      </c>
      <c r="B18" t="s">
        <v>10</v>
      </c>
      <c r="C18">
        <v>2005</v>
      </c>
      <c r="D18" s="15">
        <v>64.3</v>
      </c>
      <c r="E18" t="s">
        <v>11</v>
      </c>
      <c r="F18" s="16">
        <v>70</v>
      </c>
      <c r="G18" s="16">
        <v>75</v>
      </c>
      <c r="H18" s="17">
        <v>80</v>
      </c>
      <c r="I18" s="18">
        <v>75</v>
      </c>
      <c r="J18">
        <v>43.15</v>
      </c>
      <c r="K18">
        <v>12</v>
      </c>
      <c r="N18"/>
    </row>
    <row r="19" spans="1:14">
      <c r="A19">
        <v>2</v>
      </c>
      <c r="B19" t="s">
        <v>9</v>
      </c>
      <c r="C19">
        <v>2006</v>
      </c>
      <c r="D19" s="15">
        <v>65.3</v>
      </c>
      <c r="E19" t="s">
        <v>2</v>
      </c>
      <c r="F19" s="16">
        <v>50</v>
      </c>
      <c r="G19" s="16">
        <v>55</v>
      </c>
      <c r="H19" s="16">
        <v>57.5</v>
      </c>
      <c r="I19" s="18">
        <v>57.5</v>
      </c>
      <c r="J19" s="15">
        <v>32.799999999999997</v>
      </c>
      <c r="K19">
        <v>9</v>
      </c>
      <c r="N19"/>
    </row>
    <row r="20" spans="1:14">
      <c r="A20">
        <v>3</v>
      </c>
      <c r="B20" t="s">
        <v>12</v>
      </c>
      <c r="C20">
        <v>2006</v>
      </c>
      <c r="D20" s="15">
        <v>59.8</v>
      </c>
      <c r="E20" t="s">
        <v>4</v>
      </c>
      <c r="F20" s="16">
        <v>45</v>
      </c>
      <c r="G20" s="16">
        <v>50</v>
      </c>
      <c r="H20" s="16">
        <v>55</v>
      </c>
      <c r="I20" s="18">
        <v>55</v>
      </c>
      <c r="J20">
        <v>32.94</v>
      </c>
      <c r="K20">
        <v>8</v>
      </c>
      <c r="N20"/>
    </row>
    <row r="21" spans="1:14">
      <c r="A21" s="22" t="s">
        <v>58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/>
      <c r="M21"/>
      <c r="N21"/>
    </row>
    <row r="22" spans="1:14">
      <c r="A22">
        <v>1</v>
      </c>
      <c r="B22" t="s">
        <v>17</v>
      </c>
      <c r="C22">
        <v>2005</v>
      </c>
      <c r="D22" s="15">
        <v>73.7</v>
      </c>
      <c r="E22" t="s">
        <v>2</v>
      </c>
      <c r="F22" s="16">
        <v>80</v>
      </c>
      <c r="G22" s="16">
        <v>85</v>
      </c>
      <c r="H22" s="16">
        <v>87.5</v>
      </c>
      <c r="I22" s="18">
        <v>87.5</v>
      </c>
      <c r="J22">
        <v>46.76</v>
      </c>
      <c r="K22">
        <v>12</v>
      </c>
      <c r="N22"/>
    </row>
    <row r="23" spans="1:14">
      <c r="A23">
        <v>2</v>
      </c>
      <c r="B23" t="s">
        <v>18</v>
      </c>
      <c r="C23">
        <v>2005</v>
      </c>
      <c r="D23" s="15">
        <v>71.400000000000006</v>
      </c>
      <c r="E23" t="s">
        <v>2</v>
      </c>
      <c r="F23" s="16">
        <v>80</v>
      </c>
      <c r="G23" s="16">
        <v>85</v>
      </c>
      <c r="H23" s="17">
        <v>90</v>
      </c>
      <c r="I23" s="18">
        <v>85</v>
      </c>
      <c r="J23" s="15">
        <v>46.2</v>
      </c>
      <c r="K23">
        <v>9</v>
      </c>
      <c r="N23"/>
    </row>
    <row r="24" spans="1:14">
      <c r="A24">
        <v>3</v>
      </c>
      <c r="B24" t="s">
        <v>13</v>
      </c>
      <c r="C24">
        <v>2002</v>
      </c>
      <c r="D24" s="15">
        <v>69.7</v>
      </c>
      <c r="E24" t="s">
        <v>14</v>
      </c>
      <c r="F24" s="16">
        <v>60</v>
      </c>
      <c r="G24" s="16">
        <v>70</v>
      </c>
      <c r="H24" s="17">
        <v>75</v>
      </c>
      <c r="I24" s="18">
        <v>70</v>
      </c>
      <c r="J24">
        <v>38.54</v>
      </c>
      <c r="K24">
        <v>8</v>
      </c>
      <c r="N24"/>
    </row>
    <row r="25" spans="1:14">
      <c r="A25">
        <v>4</v>
      </c>
      <c r="B25" t="s">
        <v>15</v>
      </c>
      <c r="C25">
        <v>2003</v>
      </c>
      <c r="D25" s="15">
        <v>68.599999999999994</v>
      </c>
      <c r="E25" t="s">
        <v>14</v>
      </c>
      <c r="F25" s="17">
        <v>65</v>
      </c>
      <c r="G25" s="16">
        <v>65</v>
      </c>
      <c r="H25" s="17">
        <v>67.5</v>
      </c>
      <c r="I25" s="18">
        <v>65</v>
      </c>
      <c r="J25">
        <v>37.49</v>
      </c>
      <c r="K25">
        <v>7</v>
      </c>
      <c r="N25"/>
    </row>
    <row r="26" spans="1:14">
      <c r="A26">
        <v>5</v>
      </c>
      <c r="B26" t="s">
        <v>16</v>
      </c>
      <c r="C26">
        <v>2007</v>
      </c>
      <c r="D26" s="15">
        <v>67.099999999999994</v>
      </c>
      <c r="E26" t="s">
        <v>2</v>
      </c>
      <c r="F26" s="16">
        <v>55</v>
      </c>
      <c r="G26" s="16">
        <v>60</v>
      </c>
      <c r="H26" s="17">
        <v>65</v>
      </c>
      <c r="I26" s="18">
        <v>60</v>
      </c>
      <c r="J26">
        <v>33.72</v>
      </c>
      <c r="K26">
        <v>6</v>
      </c>
      <c r="N26"/>
    </row>
    <row r="27" spans="1:14">
      <c r="A27" s="22" t="s">
        <v>59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/>
      <c r="M27"/>
      <c r="N27"/>
    </row>
    <row r="28" spans="1:14">
      <c r="A28">
        <v>1</v>
      </c>
      <c r="B28" t="s">
        <v>21</v>
      </c>
      <c r="C28">
        <v>2006</v>
      </c>
      <c r="D28" s="15">
        <v>80.099999999999994</v>
      </c>
      <c r="E28" t="s">
        <v>11</v>
      </c>
      <c r="F28" s="16">
        <v>120</v>
      </c>
      <c r="G28" s="16">
        <v>125</v>
      </c>
      <c r="H28" s="16">
        <v>130</v>
      </c>
      <c r="I28" s="18">
        <v>130</v>
      </c>
      <c r="J28" s="15">
        <v>66.5</v>
      </c>
      <c r="K28">
        <v>12</v>
      </c>
      <c r="L28"/>
      <c r="M28"/>
    </row>
    <row r="29" spans="1:14">
      <c r="A29">
        <v>2</v>
      </c>
      <c r="B29" t="s">
        <v>28</v>
      </c>
      <c r="C29">
        <v>2004</v>
      </c>
      <c r="D29" s="15">
        <v>76.5</v>
      </c>
      <c r="E29" t="s">
        <v>14</v>
      </c>
      <c r="F29" s="16">
        <v>95</v>
      </c>
      <c r="G29" s="16">
        <v>102.5</v>
      </c>
      <c r="H29" s="16">
        <v>107.5</v>
      </c>
      <c r="I29" s="18">
        <v>107.5</v>
      </c>
      <c r="J29" s="15">
        <v>56.33</v>
      </c>
      <c r="K29">
        <v>9</v>
      </c>
      <c r="L29"/>
      <c r="M29"/>
    </row>
    <row r="30" spans="1:14">
      <c r="A30">
        <v>3</v>
      </c>
      <c r="B30" t="s">
        <v>23</v>
      </c>
      <c r="C30">
        <v>2006</v>
      </c>
      <c r="D30" s="15">
        <v>79</v>
      </c>
      <c r="E30" t="s">
        <v>11</v>
      </c>
      <c r="F30" s="16">
        <v>87.5</v>
      </c>
      <c r="G30" s="16">
        <v>95</v>
      </c>
      <c r="H30" s="16">
        <v>102.5</v>
      </c>
      <c r="I30" s="18">
        <v>102.5</v>
      </c>
      <c r="J30" s="15">
        <v>52.81</v>
      </c>
      <c r="K30">
        <v>8</v>
      </c>
      <c r="L30"/>
      <c r="M30"/>
    </row>
    <row r="31" spans="1:14">
      <c r="A31">
        <v>4</v>
      </c>
      <c r="B31" t="s">
        <v>27</v>
      </c>
      <c r="C31">
        <v>2005</v>
      </c>
      <c r="D31" s="15">
        <v>79.099999999999994</v>
      </c>
      <c r="E31" t="s">
        <v>14</v>
      </c>
      <c r="F31" s="16">
        <v>90</v>
      </c>
      <c r="G31" s="16">
        <v>97.5</v>
      </c>
      <c r="H31" s="17">
        <v>105</v>
      </c>
      <c r="I31" s="18">
        <v>97.5</v>
      </c>
      <c r="J31" s="15">
        <v>50.2</v>
      </c>
      <c r="K31">
        <v>7</v>
      </c>
      <c r="L31"/>
      <c r="M31"/>
    </row>
    <row r="32" spans="1:14">
      <c r="A32">
        <v>5</v>
      </c>
      <c r="B32" t="s">
        <v>20</v>
      </c>
      <c r="C32">
        <v>2006</v>
      </c>
      <c r="D32" s="15">
        <v>80.8</v>
      </c>
      <c r="E32" t="s">
        <v>11</v>
      </c>
      <c r="F32" s="16">
        <v>80</v>
      </c>
      <c r="G32" s="16">
        <v>85</v>
      </c>
      <c r="H32" s="16">
        <v>92.5</v>
      </c>
      <c r="I32" s="18">
        <v>92.5</v>
      </c>
      <c r="J32" s="15">
        <v>47.1</v>
      </c>
      <c r="K32">
        <v>6</v>
      </c>
      <c r="L32"/>
      <c r="M32"/>
    </row>
    <row r="33" spans="1:14">
      <c r="A33">
        <v>6</v>
      </c>
      <c r="B33" t="s">
        <v>24</v>
      </c>
      <c r="C33">
        <v>2006</v>
      </c>
      <c r="D33" s="15">
        <v>76.3</v>
      </c>
      <c r="E33" t="s">
        <v>2</v>
      </c>
      <c r="F33" s="16">
        <v>80</v>
      </c>
      <c r="G33" s="16">
        <v>85</v>
      </c>
      <c r="H33" s="16">
        <v>87.5</v>
      </c>
      <c r="I33" s="18">
        <v>87.5</v>
      </c>
      <c r="J33" s="15">
        <v>45.91</v>
      </c>
      <c r="K33">
        <v>5</v>
      </c>
      <c r="L33"/>
      <c r="M33"/>
    </row>
    <row r="34" spans="1:14">
      <c r="A34">
        <v>7</v>
      </c>
      <c r="B34" t="s">
        <v>25</v>
      </c>
      <c r="C34">
        <v>2003</v>
      </c>
      <c r="D34" s="15">
        <v>74.3</v>
      </c>
      <c r="E34" t="s">
        <v>14</v>
      </c>
      <c r="F34" s="16">
        <v>75</v>
      </c>
      <c r="G34" s="16">
        <v>80</v>
      </c>
      <c r="H34" s="16">
        <v>85</v>
      </c>
      <c r="I34" s="18">
        <v>85</v>
      </c>
      <c r="J34" s="15">
        <v>45.23</v>
      </c>
      <c r="K34">
        <v>4</v>
      </c>
      <c r="L34"/>
      <c r="M34"/>
    </row>
    <row r="35" spans="1:14">
      <c r="A35">
        <v>8</v>
      </c>
      <c r="B35" t="s">
        <v>29</v>
      </c>
      <c r="C35">
        <v>2007</v>
      </c>
      <c r="D35" s="15">
        <v>80.5</v>
      </c>
      <c r="E35" t="s">
        <v>2</v>
      </c>
      <c r="F35" s="16">
        <v>65</v>
      </c>
      <c r="G35" s="16">
        <v>70</v>
      </c>
      <c r="H35" s="16">
        <v>77.5</v>
      </c>
      <c r="I35" s="18">
        <v>77.5</v>
      </c>
      <c r="J35" s="15">
        <v>39.54</v>
      </c>
      <c r="K35">
        <v>3</v>
      </c>
      <c r="L35"/>
      <c r="M35"/>
    </row>
    <row r="36" spans="1:14">
      <c r="A36">
        <v>9</v>
      </c>
      <c r="B36" t="s">
        <v>26</v>
      </c>
      <c r="C36">
        <v>2005</v>
      </c>
      <c r="D36" s="15">
        <v>80.900000000000006</v>
      </c>
      <c r="E36" t="s">
        <v>14</v>
      </c>
      <c r="F36" s="16">
        <v>67.5</v>
      </c>
      <c r="G36" s="16">
        <v>72.5</v>
      </c>
      <c r="H36" s="16">
        <v>77.5</v>
      </c>
      <c r="I36" s="18">
        <v>77.5</v>
      </c>
      <c r="J36" s="15">
        <v>39.44</v>
      </c>
      <c r="K36">
        <v>2</v>
      </c>
      <c r="L36"/>
      <c r="M36"/>
    </row>
    <row r="37" spans="1:14">
      <c r="A37">
        <v>10</v>
      </c>
      <c r="B37" t="s">
        <v>22</v>
      </c>
      <c r="C37">
        <v>2006</v>
      </c>
      <c r="D37" s="15">
        <v>76.599999999999994</v>
      </c>
      <c r="E37" t="s">
        <v>11</v>
      </c>
      <c r="F37" s="16">
        <v>70</v>
      </c>
      <c r="G37" s="16">
        <v>75</v>
      </c>
      <c r="H37" s="17">
        <v>80</v>
      </c>
      <c r="I37" s="18">
        <v>75</v>
      </c>
      <c r="J37" s="15">
        <v>39.270000000000003</v>
      </c>
      <c r="K37">
        <v>1</v>
      </c>
      <c r="L37"/>
      <c r="M37"/>
    </row>
    <row r="38" spans="1:14">
      <c r="A38">
        <v>11</v>
      </c>
      <c r="B38" t="s">
        <v>19</v>
      </c>
      <c r="C38">
        <v>2011</v>
      </c>
      <c r="D38" s="15">
        <v>76.099999999999994</v>
      </c>
      <c r="E38" t="s">
        <v>2</v>
      </c>
      <c r="F38" s="16">
        <v>55</v>
      </c>
      <c r="G38" s="16">
        <v>60</v>
      </c>
      <c r="H38" s="17">
        <v>65</v>
      </c>
      <c r="I38" s="18">
        <v>60</v>
      </c>
      <c r="J38" s="15">
        <v>31.52</v>
      </c>
      <c r="K38">
        <v>1</v>
      </c>
      <c r="L38"/>
      <c r="M38"/>
    </row>
    <row r="39" spans="1:14">
      <c r="A39" s="22" t="s">
        <v>60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/>
      <c r="M39"/>
      <c r="N39"/>
    </row>
    <row r="40" spans="1:14">
      <c r="A40">
        <v>1</v>
      </c>
      <c r="B40" t="s">
        <v>31</v>
      </c>
      <c r="C40">
        <v>2005</v>
      </c>
      <c r="D40" s="15">
        <v>91.9</v>
      </c>
      <c r="E40" t="s">
        <v>14</v>
      </c>
      <c r="F40" s="16">
        <v>100</v>
      </c>
      <c r="G40" s="16">
        <v>110</v>
      </c>
      <c r="H40" s="17">
        <v>115</v>
      </c>
      <c r="I40" s="18">
        <v>110</v>
      </c>
      <c r="J40">
        <v>52.49</v>
      </c>
      <c r="K40">
        <v>12</v>
      </c>
      <c r="N40"/>
    </row>
    <row r="41" spans="1:14">
      <c r="A41">
        <v>2</v>
      </c>
      <c r="B41" t="s">
        <v>30</v>
      </c>
      <c r="C41">
        <v>2004</v>
      </c>
      <c r="D41" s="15">
        <v>91.3</v>
      </c>
      <c r="E41" t="s">
        <v>14</v>
      </c>
      <c r="F41" s="16">
        <v>95</v>
      </c>
      <c r="G41" s="16">
        <v>100</v>
      </c>
      <c r="H41" s="17">
        <v>102.5</v>
      </c>
      <c r="I41" s="18">
        <v>100</v>
      </c>
      <c r="J41">
        <v>47.87</v>
      </c>
      <c r="K41">
        <v>9</v>
      </c>
      <c r="N41"/>
    </row>
    <row r="42" spans="1:14">
      <c r="A42" s="22" t="s">
        <v>61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/>
      <c r="M42"/>
      <c r="N42"/>
    </row>
    <row r="43" spans="1:14">
      <c r="A43">
        <v>1</v>
      </c>
      <c r="B43" t="s">
        <v>32</v>
      </c>
      <c r="C43">
        <v>2006</v>
      </c>
      <c r="D43" s="15">
        <v>124.3</v>
      </c>
      <c r="E43" t="s">
        <v>2</v>
      </c>
      <c r="F43" s="16">
        <v>75</v>
      </c>
      <c r="G43" s="16">
        <v>80</v>
      </c>
      <c r="H43" s="16">
        <v>85</v>
      </c>
      <c r="I43" s="18">
        <v>85</v>
      </c>
      <c r="J43">
        <v>35.32</v>
      </c>
      <c r="K43">
        <v>12</v>
      </c>
      <c r="N43"/>
    </row>
    <row r="44" spans="1:14">
      <c r="A44">
        <v>2</v>
      </c>
      <c r="B44" t="s">
        <v>33</v>
      </c>
      <c r="C44">
        <v>2007</v>
      </c>
      <c r="D44" s="15">
        <v>98</v>
      </c>
      <c r="E44" t="s">
        <v>2</v>
      </c>
      <c r="F44" s="16">
        <v>65</v>
      </c>
      <c r="G44" s="16">
        <v>67.5</v>
      </c>
      <c r="H44" s="17">
        <v>72.5</v>
      </c>
      <c r="I44" s="18">
        <v>67.5</v>
      </c>
      <c r="J44">
        <v>31.22</v>
      </c>
      <c r="K44">
        <v>9</v>
      </c>
      <c r="N44"/>
    </row>
    <row r="46" spans="1:14" ht="15">
      <c r="A46" s="21" t="s">
        <v>66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4">
      <c r="A47" s="1">
        <v>1</v>
      </c>
      <c r="B47" t="s">
        <v>5</v>
      </c>
      <c r="C47">
        <v>2006</v>
      </c>
      <c r="D47" s="15">
        <v>80</v>
      </c>
      <c r="E47" t="s">
        <v>2</v>
      </c>
      <c r="F47" s="16"/>
      <c r="G47" s="16"/>
      <c r="H47" s="16"/>
      <c r="I47" s="16">
        <v>62.5</v>
      </c>
      <c r="J47">
        <v>47.24</v>
      </c>
    </row>
    <row r="48" spans="1:14">
      <c r="A48" s="1">
        <v>2</v>
      </c>
      <c r="B48" t="s">
        <v>3</v>
      </c>
      <c r="C48">
        <v>2005</v>
      </c>
      <c r="D48" s="15">
        <v>61.5</v>
      </c>
      <c r="E48" t="s">
        <v>4</v>
      </c>
      <c r="F48" s="16"/>
      <c r="G48" s="16"/>
      <c r="H48" s="16"/>
      <c r="I48" s="16">
        <v>45</v>
      </c>
      <c r="J48">
        <v>38.07</v>
      </c>
    </row>
    <row r="49" spans="1:11">
      <c r="A49" s="1">
        <v>3</v>
      </c>
      <c r="B49" t="s">
        <v>1</v>
      </c>
      <c r="C49">
        <v>2011</v>
      </c>
      <c r="D49" s="15">
        <v>50.3</v>
      </c>
      <c r="E49" t="s">
        <v>2</v>
      </c>
      <c r="F49" s="16"/>
      <c r="G49" s="16"/>
      <c r="H49" s="16"/>
      <c r="I49" s="16">
        <v>30</v>
      </c>
      <c r="J49">
        <v>29.61</v>
      </c>
    </row>
    <row r="50" spans="1:11" ht="15">
      <c r="A50" s="21" t="s">
        <v>65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>
      <c r="A51" s="1">
        <v>1</v>
      </c>
      <c r="B51" t="s">
        <v>21</v>
      </c>
      <c r="C51">
        <v>2006</v>
      </c>
      <c r="D51" s="15">
        <v>80.099999999999994</v>
      </c>
      <c r="E51" t="s">
        <v>11</v>
      </c>
      <c r="F51" s="16"/>
      <c r="G51" s="16"/>
      <c r="H51" s="16"/>
      <c r="I51" s="18">
        <v>130</v>
      </c>
      <c r="J51" s="15">
        <v>66.5</v>
      </c>
    </row>
    <row r="52" spans="1:11">
      <c r="A52" s="1">
        <v>2</v>
      </c>
      <c r="B52" t="s">
        <v>28</v>
      </c>
      <c r="C52">
        <v>2004</v>
      </c>
      <c r="D52" s="15">
        <v>76.5</v>
      </c>
      <c r="E52" t="s">
        <v>14</v>
      </c>
      <c r="F52" s="16"/>
      <c r="G52" s="16"/>
      <c r="H52" s="16"/>
      <c r="I52" s="18">
        <v>107.5</v>
      </c>
      <c r="J52" s="15">
        <v>56.33</v>
      </c>
    </row>
    <row r="53" spans="1:11">
      <c r="A53" s="1">
        <v>3</v>
      </c>
      <c r="B53" t="s">
        <v>23</v>
      </c>
      <c r="C53">
        <v>2006</v>
      </c>
      <c r="D53" s="15">
        <v>79</v>
      </c>
      <c r="E53" t="s">
        <v>11</v>
      </c>
      <c r="F53" s="16"/>
      <c r="G53" s="16"/>
      <c r="H53" s="16"/>
      <c r="I53" s="18">
        <v>102.5</v>
      </c>
      <c r="J53" s="15">
        <v>52.81</v>
      </c>
    </row>
  </sheetData>
  <sortState ref="N12:Q15">
    <sortCondition descending="1" ref="P12:P15"/>
  </sortState>
  <mergeCells count="17">
    <mergeCell ref="A1:N1"/>
    <mergeCell ref="A2:N2"/>
    <mergeCell ref="F4:H4"/>
    <mergeCell ref="N5:O5"/>
    <mergeCell ref="A5:K5"/>
    <mergeCell ref="A12:K12"/>
    <mergeCell ref="A6:K6"/>
    <mergeCell ref="A8:K8"/>
    <mergeCell ref="A10:K10"/>
    <mergeCell ref="A46:K46"/>
    <mergeCell ref="A50:K50"/>
    <mergeCell ref="A13:K13"/>
    <mergeCell ref="A17:K17"/>
    <mergeCell ref="A21:K21"/>
    <mergeCell ref="A27:K27"/>
    <mergeCell ref="A39:K39"/>
    <mergeCell ref="A42:K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</dc:creator>
  <cp:lastModifiedBy>Windows User</cp:lastModifiedBy>
  <cp:revision>69</cp:revision>
  <dcterms:created xsi:type="dcterms:W3CDTF">2023-05-11T09:46:59Z</dcterms:created>
  <dcterms:modified xsi:type="dcterms:W3CDTF">2023-12-30T08:33:11Z</dcterms:modified>
</cp:coreProperties>
</file>