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ports\Latvijas topi un rezultāti\SPĒKA TRĪSCĪŅA\Latvijas topi\2023\"/>
    </mc:Choice>
  </mc:AlternateContent>
  <bookViews>
    <workbookView xWindow="-19320" yWindow="-1320" windowWidth="19440" windowHeight="15150"/>
  </bookViews>
  <sheets>
    <sheet name="Sheet1" sheetId="1" r:id="rId1"/>
  </sheets>
  <definedNames>
    <definedName name="_xlnm._FilterDatabase" localSheetId="0" hidden="1">Sheet1!$A$5:$K$70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</calcChain>
</file>

<file path=xl/sharedStrings.xml><?xml version="1.0" encoding="utf-8"?>
<sst xmlns="http://schemas.openxmlformats.org/spreadsheetml/2006/main" count="272" uniqueCount="121">
  <si>
    <t>LATVIJAS PAUERLIFTINGA FEDERACIJA</t>
  </si>
  <si>
    <t>Rezultāti</t>
  </si>
  <si>
    <t>Vieta</t>
  </si>
  <si>
    <t>Atlēts</t>
  </si>
  <si>
    <t>Dz.gads</t>
  </si>
  <si>
    <t>Komanda</t>
  </si>
  <si>
    <t>Svars</t>
  </si>
  <si>
    <t>Rezultāts</t>
  </si>
  <si>
    <t>IPF GL punkti</t>
  </si>
  <si>
    <t>Punkti</t>
  </si>
  <si>
    <t>Jaunietes</t>
  </si>
  <si>
    <t>-52kg</t>
  </si>
  <si>
    <t>1.</t>
  </si>
  <si>
    <t>2.</t>
  </si>
  <si>
    <t>3.</t>
  </si>
  <si>
    <t>-57kg</t>
  </si>
  <si>
    <t>virs 63kg</t>
  </si>
  <si>
    <t>Spēcīgākās skolnieces</t>
  </si>
  <si>
    <t>Jaunieši</t>
  </si>
  <si>
    <t>-59kg</t>
  </si>
  <si>
    <t>4.</t>
  </si>
  <si>
    <t>5.</t>
  </si>
  <si>
    <t>-66kg</t>
  </si>
  <si>
    <t>6.</t>
  </si>
  <si>
    <t>7.</t>
  </si>
  <si>
    <t>8.</t>
  </si>
  <si>
    <t>-74kg</t>
  </si>
  <si>
    <t>83kg</t>
  </si>
  <si>
    <t>-93kg</t>
  </si>
  <si>
    <t>+93kg</t>
  </si>
  <si>
    <t>Spēcīgākie skolnieki</t>
  </si>
  <si>
    <t>Dalībnieki</t>
  </si>
  <si>
    <t>Skolnieki</t>
  </si>
  <si>
    <t>Skolnieces</t>
  </si>
  <si>
    <t>Kopā:</t>
  </si>
  <si>
    <t>Info</t>
  </si>
  <si>
    <t>Galvenais tiesnesis</t>
  </si>
  <si>
    <t>Sekretārs</t>
  </si>
  <si>
    <t>Skolu vērtējums</t>
  </si>
  <si>
    <t>9.</t>
  </si>
  <si>
    <t>10.</t>
  </si>
  <si>
    <t>11.</t>
  </si>
  <si>
    <t>12.</t>
  </si>
  <si>
    <t>15.</t>
  </si>
  <si>
    <t>x</t>
  </si>
  <si>
    <t>Viktorija Saveļjeva</t>
  </si>
  <si>
    <t>Monta Luīze Šīmane</t>
  </si>
  <si>
    <t>Marta Vilde</t>
  </si>
  <si>
    <t>Hanzas vidusskola</t>
  </si>
  <si>
    <t>27,5X</t>
  </si>
  <si>
    <t>22,5</t>
  </si>
  <si>
    <t>20X</t>
  </si>
  <si>
    <t>16,01</t>
  </si>
  <si>
    <t>Mariss Ivaņina</t>
  </si>
  <si>
    <t>Kārlis Zariņš</t>
  </si>
  <si>
    <t>Kristofers Feierbergs</t>
  </si>
  <si>
    <t>Karels Volodins</t>
  </si>
  <si>
    <t>49.vidusskola</t>
  </si>
  <si>
    <t>Gustavs Drīmbergs</t>
  </si>
  <si>
    <t>Daniels Bitāns</t>
  </si>
  <si>
    <t>Linards Kolks</t>
  </si>
  <si>
    <t>Ainārs Ērglis</t>
  </si>
  <si>
    <t>Alekss Indrakovs</t>
  </si>
  <si>
    <t>Roberts Točs</t>
  </si>
  <si>
    <t>Gustavs Gailītis</t>
  </si>
  <si>
    <t>84.vidusskola</t>
  </si>
  <si>
    <t xml:space="preserve"> </t>
  </si>
  <si>
    <t>Adrians Bors</t>
  </si>
  <si>
    <t>Aleksejs Steņečkins</t>
  </si>
  <si>
    <t>Daniels Pols</t>
  </si>
  <si>
    <t>Dāvids Baltmanis</t>
  </si>
  <si>
    <t>Marks Zaltans</t>
  </si>
  <si>
    <t>Pēteris Kalniņš</t>
  </si>
  <si>
    <t>Henrijs Sīlis</t>
  </si>
  <si>
    <t>Dans Grūbe</t>
  </si>
  <si>
    <t>Zigmārs Vilsons</t>
  </si>
  <si>
    <t>Ričards Sabaitis</t>
  </si>
  <si>
    <t>Ādams Dupats</t>
  </si>
  <si>
    <t>65X</t>
  </si>
  <si>
    <t>GMVP</t>
  </si>
  <si>
    <t>RRŠ VSK</t>
  </si>
  <si>
    <t>Martins Rožkalns</t>
  </si>
  <si>
    <t>Daniels Fādins</t>
  </si>
  <si>
    <t>Maksims Landovskis</t>
  </si>
  <si>
    <t>Alens Višņakovs</t>
  </si>
  <si>
    <t>Andrejs Linkevičs</t>
  </si>
  <si>
    <t>Oto Bērziņš</t>
  </si>
  <si>
    <t>Artūrs Kalniņš</t>
  </si>
  <si>
    <t>Gustavs Krasts</t>
  </si>
  <si>
    <t>Artūrs Gailis</t>
  </si>
  <si>
    <t>Dāvis Zagorskis</t>
  </si>
  <si>
    <t>Patriks Toms Līmanis</t>
  </si>
  <si>
    <t>Henrijs Magons</t>
  </si>
  <si>
    <t>Emīls Bļasāns</t>
  </si>
  <si>
    <t>Klāvs Klidzējs</t>
  </si>
  <si>
    <t>Eduards Valeinis</t>
  </si>
  <si>
    <t>Ralfs Kleinbergs</t>
  </si>
  <si>
    <t>Dāvids Sauka</t>
  </si>
  <si>
    <t>Maksims Kalinins</t>
  </si>
  <si>
    <t>Emīls Motivāns</t>
  </si>
  <si>
    <t>Tomass Raimonds Vilks</t>
  </si>
  <si>
    <t>Timurs Možeiko</t>
  </si>
  <si>
    <t>Raimunds Vanags</t>
  </si>
  <si>
    <t>Latvijas skolu čempionāts svara stieņa spiešanā guļus, Rīgas centra posms, 30.11.2023.</t>
  </si>
  <si>
    <t>Emīlija Marta Frīdenberga</t>
  </si>
  <si>
    <t>Valkas Jāņa Cimzes ģimnāzija</t>
  </si>
  <si>
    <t>Rīgas Tehniskā Koledža</t>
  </si>
  <si>
    <t>Rīgas Teikas vidusskola</t>
  </si>
  <si>
    <t>Āgenskalna valsts ģimnāzija</t>
  </si>
  <si>
    <t>Rīgas Natālijas Draudziņas vidusskola</t>
  </si>
  <si>
    <t>`-63kg</t>
  </si>
  <si>
    <t>1,pieg,</t>
  </si>
  <si>
    <t>2,pieg,</t>
  </si>
  <si>
    <t>3,pieg,</t>
  </si>
  <si>
    <t>47,5X</t>
  </si>
  <si>
    <t>Arnis Rukmanis</t>
  </si>
  <si>
    <t>5+1</t>
  </si>
  <si>
    <t>9+9+8+8+8</t>
  </si>
  <si>
    <t>7+3</t>
  </si>
  <si>
    <t>12+9+7+7+6</t>
  </si>
  <si>
    <t>12+12+12+12+12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</si>
</sst>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0"/>
      <color indexed="8"/>
      <name val="Arial"/>
      <family val="2"/>
      <charset val="204"/>
    </font>
    <font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3" fillId="5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6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164" fontId="2" fillId="6" borderId="1" xfId="0" applyNumberFormat="1" applyFont="1" applyFill="1" applyBorder="1" applyAlignment="1">
      <alignment horizontal="right" wrapText="1"/>
    </xf>
    <xf numFmtId="164" fontId="2" fillId="6" borderId="4" xfId="0" applyNumberFormat="1" applyFont="1" applyFill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2" fillId="6" borderId="1" xfId="0" applyNumberFormat="1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wrapText="1"/>
    </xf>
    <xf numFmtId="164" fontId="9" fillId="6" borderId="1" xfId="0" applyNumberFormat="1" applyFont="1" applyFill="1" applyBorder="1" applyAlignment="1">
      <alignment horizontal="right" wrapText="1"/>
    </xf>
    <xf numFmtId="0" fontId="9" fillId="6" borderId="1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Fill="1" applyBorder="1"/>
    <xf numFmtId="2" fontId="0" fillId="0" borderId="0" xfId="0" applyNumberFormat="1" applyBorder="1"/>
    <xf numFmtId="1" fontId="1" fillId="3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/>
    </xf>
    <xf numFmtId="1" fontId="1" fillId="2" borderId="3" xfId="0" applyNumberFormat="1" applyFont="1" applyFill="1" applyBorder="1" applyAlignment="1">
      <alignment horizontal="center" wrapText="1"/>
    </xf>
    <xf numFmtId="1" fontId="1" fillId="2" borderId="5" xfId="0" applyNumberFormat="1" applyFont="1" applyFill="1" applyBorder="1" applyAlignment="1">
      <alignment horizontal="center" wrapText="1"/>
    </xf>
    <xf numFmtId="1" fontId="1" fillId="2" borderId="6" xfId="0" applyNumberFormat="1" applyFont="1" applyFill="1" applyBorder="1" applyAlignment="1">
      <alignment horizontal="center" wrapText="1"/>
    </xf>
    <xf numFmtId="1" fontId="1" fillId="3" borderId="7" xfId="0" applyNumberFormat="1" applyFont="1" applyFill="1" applyBorder="1" applyAlignment="1">
      <alignment horizontal="center" wrapText="1"/>
    </xf>
    <xf numFmtId="1" fontId="1" fillId="3" borderId="2" xfId="0" applyNumberFormat="1" applyFont="1" applyFill="1" applyBorder="1" applyAlignment="1">
      <alignment horizontal="center" wrapText="1"/>
    </xf>
    <xf numFmtId="1" fontId="1" fillId="3" borderId="8" xfId="0" applyNumberFormat="1" applyFont="1" applyFill="1" applyBorder="1" applyAlignment="1">
      <alignment horizontal="center" wrapText="1"/>
    </xf>
    <xf numFmtId="0" fontId="3" fillId="4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49" fontId="1" fillId="3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abSelected="1" zoomScaleNormal="100" workbookViewId="0">
      <selection activeCell="N32" sqref="N32"/>
    </sheetView>
  </sheetViews>
  <sheetFormatPr defaultRowHeight="15" x14ac:dyDescent="0.25"/>
  <cols>
    <col min="1" max="1" width="5.28515625" bestFit="1" customWidth="1"/>
    <col min="2" max="2" width="37.5703125" customWidth="1"/>
    <col min="3" max="3" width="7.42578125" bestFit="1" customWidth="1"/>
    <col min="4" max="4" width="34.28515625" bestFit="1" customWidth="1"/>
    <col min="5" max="5" width="6.42578125" style="16" bestFit="1" customWidth="1"/>
    <col min="6" max="8" width="7.42578125" style="16" bestFit="1" customWidth="1"/>
    <col min="9" max="9" width="8.5703125" style="16" bestFit="1" customWidth="1"/>
    <col min="10" max="10" width="12" style="16" bestFit="1" customWidth="1"/>
    <col min="11" max="11" width="6.42578125" bestFit="1" customWidth="1"/>
    <col min="13" max="13" width="16.28515625" bestFit="1" customWidth="1"/>
    <col min="14" max="14" width="37.28515625" customWidth="1"/>
    <col min="15" max="15" width="3" bestFit="1" customWidth="1"/>
    <col min="16" max="16" width="15.140625" style="6" bestFit="1" customWidth="1"/>
    <col min="17" max="17" width="7" bestFit="1" customWidth="1"/>
    <col min="18" max="18" width="1.42578125" bestFit="1" customWidth="1"/>
  </cols>
  <sheetData>
    <row r="1" spans="1:17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7" x14ac:dyDescent="0.25">
      <c r="A2" s="39" t="s">
        <v>103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7" x14ac:dyDescent="0.2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5" spans="1:17" x14ac:dyDescent="0.25">
      <c r="A5" s="1" t="s">
        <v>2</v>
      </c>
      <c r="B5" s="1" t="s">
        <v>3</v>
      </c>
      <c r="C5" s="1" t="s">
        <v>4</v>
      </c>
      <c r="D5" s="1" t="s">
        <v>5</v>
      </c>
      <c r="E5" s="14" t="s">
        <v>6</v>
      </c>
      <c r="F5" s="14" t="s">
        <v>111</v>
      </c>
      <c r="G5" s="14" t="s">
        <v>112</v>
      </c>
      <c r="H5" s="14" t="s">
        <v>113</v>
      </c>
      <c r="I5" s="14" t="s">
        <v>7</v>
      </c>
      <c r="J5" s="14" t="s">
        <v>8</v>
      </c>
      <c r="K5" s="1" t="s">
        <v>9</v>
      </c>
    </row>
    <row r="6" spans="1:17" x14ac:dyDescent="0.25">
      <c r="A6" s="40" t="s">
        <v>10</v>
      </c>
      <c r="B6" s="41"/>
      <c r="C6" s="41"/>
      <c r="D6" s="41"/>
      <c r="E6" s="41"/>
      <c r="F6" s="41"/>
      <c r="G6" s="41"/>
      <c r="H6" s="41"/>
      <c r="I6" s="41"/>
      <c r="J6" s="41"/>
      <c r="K6" s="42"/>
      <c r="M6" s="2" t="s">
        <v>31</v>
      </c>
      <c r="N6" s="3"/>
    </row>
    <row r="7" spans="1:17" x14ac:dyDescent="0.25">
      <c r="A7" s="43" t="s">
        <v>11</v>
      </c>
      <c r="B7" s="44"/>
      <c r="C7" s="44"/>
      <c r="D7" s="44"/>
      <c r="E7" s="44"/>
      <c r="F7" s="44"/>
      <c r="G7" s="44"/>
      <c r="H7" s="44"/>
      <c r="I7" s="44"/>
      <c r="J7" s="44"/>
      <c r="K7" s="45"/>
      <c r="M7" s="3" t="s">
        <v>32</v>
      </c>
      <c r="N7" s="3">
        <v>47</v>
      </c>
    </row>
    <row r="8" spans="1:17" x14ac:dyDescent="0.25">
      <c r="A8" s="11" t="s">
        <v>12</v>
      </c>
      <c r="B8" s="8" t="s">
        <v>45</v>
      </c>
      <c r="C8" s="8">
        <v>2007</v>
      </c>
      <c r="D8" s="8" t="s">
        <v>106</v>
      </c>
      <c r="E8" s="10">
        <v>51.9</v>
      </c>
      <c r="F8" s="10" t="s">
        <v>44</v>
      </c>
      <c r="G8" s="10">
        <v>42.5</v>
      </c>
      <c r="H8" s="10" t="s">
        <v>44</v>
      </c>
      <c r="I8" s="30">
        <v>42.5</v>
      </c>
      <c r="J8" s="10">
        <v>40.75</v>
      </c>
      <c r="K8" s="7">
        <v>12</v>
      </c>
      <c r="M8" s="3" t="s">
        <v>33</v>
      </c>
      <c r="N8" s="3">
        <v>4</v>
      </c>
    </row>
    <row r="9" spans="1:17" x14ac:dyDescent="0.25">
      <c r="A9" s="38" t="s">
        <v>15</v>
      </c>
      <c r="B9" s="38"/>
      <c r="C9" s="38"/>
      <c r="D9" s="38"/>
      <c r="E9" s="38"/>
      <c r="F9" s="38"/>
      <c r="G9" s="38"/>
      <c r="H9" s="38"/>
      <c r="I9" s="38"/>
      <c r="J9" s="38"/>
      <c r="K9" s="38"/>
      <c r="M9" s="4" t="s">
        <v>34</v>
      </c>
      <c r="N9" s="3">
        <f>SUM(N7:N8)</f>
        <v>51</v>
      </c>
    </row>
    <row r="10" spans="1:17" x14ac:dyDescent="0.25">
      <c r="A10" s="8" t="s">
        <v>12</v>
      </c>
      <c r="B10" s="8"/>
      <c r="C10" s="8"/>
      <c r="D10" s="8"/>
      <c r="E10" s="10"/>
      <c r="F10" s="10"/>
      <c r="G10" s="10"/>
      <c r="H10" s="10"/>
      <c r="I10" s="10"/>
      <c r="J10" s="10"/>
      <c r="K10" s="8"/>
    </row>
    <row r="11" spans="1:17" x14ac:dyDescent="0.25">
      <c r="A11" s="38" t="s">
        <v>110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M11" s="2" t="s">
        <v>35</v>
      </c>
      <c r="N11" s="2"/>
    </row>
    <row r="12" spans="1:17" x14ac:dyDescent="0.25">
      <c r="A12" s="8" t="s">
        <v>12</v>
      </c>
      <c r="B12" s="8" t="s">
        <v>46</v>
      </c>
      <c r="C12" s="8">
        <v>2005</v>
      </c>
      <c r="D12" s="8" t="s">
        <v>105</v>
      </c>
      <c r="E12" s="10">
        <v>59.1</v>
      </c>
      <c r="F12" s="18">
        <v>30</v>
      </c>
      <c r="G12" s="18">
        <v>32.5</v>
      </c>
      <c r="H12" s="10" t="s">
        <v>44</v>
      </c>
      <c r="I12" s="15">
        <v>32.5</v>
      </c>
      <c r="J12" s="10">
        <v>28.19</v>
      </c>
      <c r="K12" s="7">
        <v>12</v>
      </c>
      <c r="M12" s="3" t="s">
        <v>36</v>
      </c>
      <c r="N12" s="3" t="s">
        <v>115</v>
      </c>
    </row>
    <row r="13" spans="1:17" x14ac:dyDescent="0.25">
      <c r="A13" s="38" t="s">
        <v>16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M13" s="3" t="s">
        <v>37</v>
      </c>
      <c r="N13" s="3" t="s">
        <v>84</v>
      </c>
    </row>
    <row r="14" spans="1:17" x14ac:dyDescent="0.25">
      <c r="A14" s="8" t="s">
        <v>12</v>
      </c>
      <c r="B14" s="8" t="s">
        <v>47</v>
      </c>
      <c r="C14" s="8">
        <v>2005</v>
      </c>
      <c r="D14" s="8" t="s">
        <v>48</v>
      </c>
      <c r="E14" s="10">
        <v>68.400000000000006</v>
      </c>
      <c r="F14" s="18">
        <v>30</v>
      </c>
      <c r="G14" s="18">
        <v>37.5</v>
      </c>
      <c r="H14" s="10" t="s">
        <v>44</v>
      </c>
      <c r="I14" s="15">
        <v>37.5</v>
      </c>
      <c r="J14" s="17">
        <v>30.02</v>
      </c>
      <c r="K14" s="7">
        <v>12</v>
      </c>
    </row>
    <row r="15" spans="1:17" x14ac:dyDescent="0.25">
      <c r="A15" s="8" t="s">
        <v>13</v>
      </c>
      <c r="B15" s="8" t="s">
        <v>104</v>
      </c>
      <c r="C15" s="8">
        <v>2005</v>
      </c>
      <c r="D15" s="8" t="s">
        <v>57</v>
      </c>
      <c r="E15" s="10">
        <v>67.099999999999994</v>
      </c>
      <c r="F15" s="18">
        <v>30</v>
      </c>
      <c r="G15" s="18">
        <v>37.5</v>
      </c>
      <c r="H15" s="18">
        <v>40</v>
      </c>
      <c r="I15" s="29">
        <v>40</v>
      </c>
      <c r="J15" s="10">
        <v>32.31</v>
      </c>
      <c r="K15" s="7">
        <v>9</v>
      </c>
      <c r="M15" s="5" t="s">
        <v>38</v>
      </c>
    </row>
    <row r="16" spans="1:17" x14ac:dyDescent="0.25">
      <c r="A16" s="46" t="s">
        <v>17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M16">
        <v>1</v>
      </c>
      <c r="N16" s="32" t="s">
        <v>106</v>
      </c>
      <c r="O16" s="32">
        <v>60</v>
      </c>
      <c r="P16" s="33" t="s">
        <v>120</v>
      </c>
      <c r="Q16" s="32">
        <v>300.23</v>
      </c>
    </row>
    <row r="17" spans="1:18" x14ac:dyDescent="0.25">
      <c r="A17" s="11" t="s">
        <v>12</v>
      </c>
      <c r="B17" s="8" t="s">
        <v>45</v>
      </c>
      <c r="C17" s="8">
        <v>2007</v>
      </c>
      <c r="D17" s="8" t="s">
        <v>106</v>
      </c>
      <c r="E17" s="10"/>
      <c r="F17" s="10"/>
      <c r="G17" s="10"/>
      <c r="H17" s="10"/>
      <c r="I17" s="18">
        <v>42.5</v>
      </c>
      <c r="J17" s="10">
        <v>40.75</v>
      </c>
      <c r="K17" s="8"/>
      <c r="M17">
        <v>2</v>
      </c>
      <c r="N17" s="31" t="s">
        <v>57</v>
      </c>
      <c r="O17" s="32">
        <v>42</v>
      </c>
      <c r="P17" s="33" t="s">
        <v>117</v>
      </c>
      <c r="Q17" s="32">
        <v>169.66</v>
      </c>
      <c r="R17" t="s">
        <v>66</v>
      </c>
    </row>
    <row r="18" spans="1:18" x14ac:dyDescent="0.25">
      <c r="A18" s="11" t="s">
        <v>13</v>
      </c>
      <c r="B18" s="8" t="s">
        <v>104</v>
      </c>
      <c r="C18" s="8">
        <v>2005</v>
      </c>
      <c r="D18" s="8" t="s">
        <v>57</v>
      </c>
      <c r="E18" s="10"/>
      <c r="F18" s="10"/>
      <c r="G18" s="10"/>
      <c r="H18" s="10"/>
      <c r="I18" s="18">
        <v>40</v>
      </c>
      <c r="J18" s="10">
        <v>32.31</v>
      </c>
      <c r="K18" s="8"/>
      <c r="M18">
        <v>3</v>
      </c>
      <c r="N18" s="31" t="s">
        <v>48</v>
      </c>
      <c r="O18" s="36">
        <v>41</v>
      </c>
      <c r="P18" s="33" t="s">
        <v>119</v>
      </c>
      <c r="Q18" s="36">
        <v>205.16</v>
      </c>
    </row>
    <row r="19" spans="1:18" x14ac:dyDescent="0.25">
      <c r="A19" s="11" t="s">
        <v>14</v>
      </c>
      <c r="B19" s="8" t="s">
        <v>47</v>
      </c>
      <c r="C19" s="8">
        <v>2005</v>
      </c>
      <c r="D19" s="8" t="s">
        <v>48</v>
      </c>
      <c r="E19" s="10"/>
      <c r="F19" s="10"/>
      <c r="G19" s="10"/>
      <c r="H19" s="10"/>
      <c r="I19" s="18">
        <v>37.5</v>
      </c>
      <c r="J19" s="17">
        <v>30.02</v>
      </c>
      <c r="K19" s="8"/>
      <c r="M19">
        <v>4</v>
      </c>
      <c r="N19" s="31" t="s">
        <v>105</v>
      </c>
      <c r="O19" s="32">
        <v>12</v>
      </c>
      <c r="P19" s="33">
        <v>12</v>
      </c>
      <c r="Q19" s="32">
        <v>28.19</v>
      </c>
    </row>
    <row r="20" spans="1:18" x14ac:dyDescent="0.25">
      <c r="A20" s="47" t="s">
        <v>18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M20">
        <v>5</v>
      </c>
      <c r="N20" s="31" t="s">
        <v>109</v>
      </c>
      <c r="O20" s="32">
        <v>12</v>
      </c>
      <c r="P20" s="33">
        <v>12</v>
      </c>
      <c r="Q20" s="32">
        <v>27.15</v>
      </c>
    </row>
    <row r="21" spans="1:18" x14ac:dyDescent="0.25">
      <c r="A21" s="48" t="s">
        <v>19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M21">
        <v>6</v>
      </c>
      <c r="N21" s="32" t="s">
        <v>108</v>
      </c>
      <c r="O21" s="32">
        <v>10</v>
      </c>
      <c r="P21" s="33" t="s">
        <v>118</v>
      </c>
      <c r="Q21" s="37">
        <v>88.5</v>
      </c>
    </row>
    <row r="22" spans="1:18" x14ac:dyDescent="0.25">
      <c r="A22" s="8" t="s">
        <v>12</v>
      </c>
      <c r="B22" s="8" t="s">
        <v>53</v>
      </c>
      <c r="C22" s="8">
        <v>2009</v>
      </c>
      <c r="D22" s="8" t="s">
        <v>109</v>
      </c>
      <c r="E22" s="18">
        <v>59</v>
      </c>
      <c r="F22" s="18">
        <v>42.5</v>
      </c>
      <c r="G22" s="18">
        <v>45</v>
      </c>
      <c r="H22" s="18" t="s">
        <v>114</v>
      </c>
      <c r="I22" s="19">
        <v>45</v>
      </c>
      <c r="J22" s="10">
        <v>27.15</v>
      </c>
      <c r="K22" s="9">
        <v>12</v>
      </c>
      <c r="M22">
        <v>7</v>
      </c>
      <c r="N22" s="32" t="s">
        <v>80</v>
      </c>
      <c r="O22" s="32">
        <v>9</v>
      </c>
      <c r="P22" s="33">
        <v>9</v>
      </c>
      <c r="Q22" s="32">
        <v>52.58</v>
      </c>
    </row>
    <row r="23" spans="1:18" ht="15" customHeight="1" x14ac:dyDescent="0.25">
      <c r="A23" s="8" t="s">
        <v>13</v>
      </c>
      <c r="B23" s="8" t="s">
        <v>54</v>
      </c>
      <c r="C23" s="8">
        <v>2012</v>
      </c>
      <c r="D23" s="8" t="s">
        <v>57</v>
      </c>
      <c r="E23" s="10">
        <v>56.7</v>
      </c>
      <c r="F23" s="18">
        <v>20</v>
      </c>
      <c r="G23" s="18">
        <v>25</v>
      </c>
      <c r="H23" s="18" t="s">
        <v>49</v>
      </c>
      <c r="I23" s="19">
        <v>25</v>
      </c>
      <c r="J23" s="10">
        <v>15.42</v>
      </c>
      <c r="K23" s="9">
        <v>9</v>
      </c>
      <c r="M23">
        <v>8</v>
      </c>
      <c r="N23" s="32" t="s">
        <v>107</v>
      </c>
      <c r="O23" s="32">
        <v>8</v>
      </c>
      <c r="P23" s="33">
        <v>8</v>
      </c>
      <c r="Q23" s="32">
        <v>51.16</v>
      </c>
    </row>
    <row r="24" spans="1:18" x14ac:dyDescent="0.25">
      <c r="A24" s="8" t="s">
        <v>14</v>
      </c>
      <c r="B24" s="8" t="s">
        <v>55</v>
      </c>
      <c r="C24" s="8">
        <v>2012</v>
      </c>
      <c r="D24" s="8" t="s">
        <v>57</v>
      </c>
      <c r="E24" s="10">
        <v>45.1</v>
      </c>
      <c r="F24" s="18">
        <v>20</v>
      </c>
      <c r="G24" s="18" t="s">
        <v>50</v>
      </c>
      <c r="H24" s="18">
        <v>25</v>
      </c>
      <c r="I24" s="19">
        <v>25</v>
      </c>
      <c r="J24" s="10">
        <v>17.559999999999999</v>
      </c>
      <c r="K24" s="9">
        <v>8</v>
      </c>
      <c r="M24">
        <v>9</v>
      </c>
      <c r="N24" s="32" t="s">
        <v>79</v>
      </c>
      <c r="O24" s="32">
        <v>6</v>
      </c>
      <c r="P24" s="33">
        <v>6</v>
      </c>
      <c r="Q24" s="32">
        <v>47.95</v>
      </c>
    </row>
    <row r="25" spans="1:18" x14ac:dyDescent="0.25">
      <c r="A25" s="8" t="s">
        <v>20</v>
      </c>
      <c r="B25" s="8" t="s">
        <v>56</v>
      </c>
      <c r="C25" s="8">
        <v>2012</v>
      </c>
      <c r="D25" s="8" t="s">
        <v>57</v>
      </c>
      <c r="E25" s="10">
        <v>44.1</v>
      </c>
      <c r="F25" s="18" t="s">
        <v>51</v>
      </c>
      <c r="G25" s="18">
        <v>20</v>
      </c>
      <c r="H25" s="18" t="s">
        <v>50</v>
      </c>
      <c r="I25" s="19">
        <v>22.5</v>
      </c>
      <c r="J25" s="10" t="s">
        <v>52</v>
      </c>
      <c r="K25" s="7">
        <v>7</v>
      </c>
      <c r="M25">
        <v>10</v>
      </c>
      <c r="N25" s="31" t="s">
        <v>65</v>
      </c>
      <c r="O25" s="32">
        <v>6</v>
      </c>
      <c r="P25" s="33" t="s">
        <v>116</v>
      </c>
      <c r="Q25" s="32">
        <v>49.07</v>
      </c>
    </row>
    <row r="26" spans="1:18" x14ac:dyDescent="0.25">
      <c r="A26" s="38" t="s">
        <v>22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8" x14ac:dyDescent="0.25">
      <c r="A27" s="8" t="s">
        <v>12</v>
      </c>
      <c r="B27" s="8" t="s">
        <v>59</v>
      </c>
      <c r="C27" s="8">
        <v>2006</v>
      </c>
      <c r="D27" s="8" t="s">
        <v>106</v>
      </c>
      <c r="E27" s="10">
        <v>61.4</v>
      </c>
      <c r="F27" s="18" t="s">
        <v>44</v>
      </c>
      <c r="G27" s="18">
        <v>92.5</v>
      </c>
      <c r="H27" s="18" t="s">
        <v>44</v>
      </c>
      <c r="I27" s="19">
        <v>92.5</v>
      </c>
      <c r="J27" s="17">
        <v>54.59</v>
      </c>
      <c r="K27" s="9">
        <v>12</v>
      </c>
    </row>
    <row r="28" spans="1:18" x14ac:dyDescent="0.25">
      <c r="A28" s="8" t="s">
        <v>13</v>
      </c>
      <c r="B28" s="8" t="s">
        <v>60</v>
      </c>
      <c r="C28" s="8">
        <v>2006</v>
      </c>
      <c r="D28" s="8" t="s">
        <v>106</v>
      </c>
      <c r="E28" s="10">
        <v>61.8</v>
      </c>
      <c r="F28" s="18" t="s">
        <v>44</v>
      </c>
      <c r="G28" s="18">
        <v>90</v>
      </c>
      <c r="H28" s="18" t="s">
        <v>44</v>
      </c>
      <c r="I28" s="19">
        <v>90</v>
      </c>
      <c r="J28" s="17">
        <v>52.93</v>
      </c>
      <c r="K28" s="9">
        <v>9</v>
      </c>
    </row>
    <row r="29" spans="1:18" x14ac:dyDescent="0.25">
      <c r="A29" s="8" t="s">
        <v>14</v>
      </c>
      <c r="B29" s="8" t="s">
        <v>62</v>
      </c>
      <c r="C29" s="8">
        <v>2005</v>
      </c>
      <c r="D29" s="8" t="s">
        <v>57</v>
      </c>
      <c r="E29" s="10">
        <v>62.2</v>
      </c>
      <c r="F29" s="18">
        <v>55</v>
      </c>
      <c r="G29" s="18">
        <v>62.5</v>
      </c>
      <c r="H29" s="18" t="s">
        <v>44</v>
      </c>
      <c r="I29" s="19">
        <v>62.5</v>
      </c>
      <c r="J29" s="17">
        <v>36.619999999999997</v>
      </c>
      <c r="K29" s="9">
        <v>8</v>
      </c>
    </row>
    <row r="30" spans="1:18" x14ac:dyDescent="0.25">
      <c r="A30" s="8" t="s">
        <v>20</v>
      </c>
      <c r="B30" s="8" t="s">
        <v>64</v>
      </c>
      <c r="C30" s="8">
        <v>2007</v>
      </c>
      <c r="D30" s="8" t="s">
        <v>57</v>
      </c>
      <c r="E30" s="10">
        <v>65.3</v>
      </c>
      <c r="F30" s="18">
        <v>55</v>
      </c>
      <c r="G30" s="18">
        <v>60</v>
      </c>
      <c r="H30" s="18">
        <v>62.5</v>
      </c>
      <c r="I30" s="19">
        <v>62.5</v>
      </c>
      <c r="J30" s="17">
        <v>35.659999999999997</v>
      </c>
      <c r="K30" s="7">
        <v>7</v>
      </c>
    </row>
    <row r="31" spans="1:18" x14ac:dyDescent="0.25">
      <c r="A31" s="8" t="s">
        <v>21</v>
      </c>
      <c r="B31" s="8" t="s">
        <v>61</v>
      </c>
      <c r="C31" s="8">
        <v>2007</v>
      </c>
      <c r="D31" s="8" t="s">
        <v>57</v>
      </c>
      <c r="E31" s="10">
        <v>64.7</v>
      </c>
      <c r="F31" s="18">
        <v>55</v>
      </c>
      <c r="G31" s="18" t="s">
        <v>44</v>
      </c>
      <c r="H31" s="18">
        <v>60</v>
      </c>
      <c r="I31" s="19">
        <v>60</v>
      </c>
      <c r="J31" s="17">
        <v>34.4</v>
      </c>
      <c r="K31" s="7">
        <v>6</v>
      </c>
    </row>
    <row r="32" spans="1:18" x14ac:dyDescent="0.25">
      <c r="A32" s="8" t="s">
        <v>23</v>
      </c>
      <c r="B32" s="8" t="s">
        <v>58</v>
      </c>
      <c r="C32" s="8">
        <v>2009</v>
      </c>
      <c r="D32" s="8" t="s">
        <v>65</v>
      </c>
      <c r="E32" s="10">
        <v>62.2</v>
      </c>
      <c r="F32" s="18">
        <v>40</v>
      </c>
      <c r="G32" s="18">
        <v>42.5</v>
      </c>
      <c r="H32" s="18" t="s">
        <v>44</v>
      </c>
      <c r="I32" s="19">
        <v>42.5</v>
      </c>
      <c r="J32" s="17">
        <v>24.9</v>
      </c>
      <c r="K32" s="7">
        <v>5</v>
      </c>
    </row>
    <row r="33" spans="1:11" x14ac:dyDescent="0.25">
      <c r="A33" s="8" t="s">
        <v>24</v>
      </c>
      <c r="B33" s="8" t="s">
        <v>63</v>
      </c>
      <c r="C33" s="8">
        <v>2007</v>
      </c>
      <c r="D33" s="8" t="s">
        <v>57</v>
      </c>
      <c r="E33" s="10">
        <v>64.8</v>
      </c>
      <c r="F33" s="18" t="s">
        <v>44</v>
      </c>
      <c r="G33" s="18">
        <v>40</v>
      </c>
      <c r="H33" s="18" t="s">
        <v>44</v>
      </c>
      <c r="I33" s="19">
        <v>40</v>
      </c>
      <c r="J33" s="10">
        <v>22.92</v>
      </c>
      <c r="K33" s="7">
        <v>4</v>
      </c>
    </row>
    <row r="34" spans="1:11" x14ac:dyDescent="0.25">
      <c r="A34" s="38" t="s">
        <v>26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x14ac:dyDescent="0.25">
      <c r="A35" s="8" t="s">
        <v>12</v>
      </c>
      <c r="B35" t="s">
        <v>70</v>
      </c>
      <c r="C35">
        <v>2005</v>
      </c>
      <c r="D35" t="s">
        <v>106</v>
      </c>
      <c r="E35" s="10">
        <v>69.900000000000006</v>
      </c>
      <c r="F35" s="18">
        <v>90</v>
      </c>
      <c r="G35" s="18">
        <v>100</v>
      </c>
      <c r="H35" s="18">
        <v>110</v>
      </c>
      <c r="I35" s="19">
        <v>110</v>
      </c>
      <c r="J35" s="17">
        <v>60.48</v>
      </c>
      <c r="K35" s="9">
        <v>12</v>
      </c>
    </row>
    <row r="36" spans="1:11" x14ac:dyDescent="0.25">
      <c r="A36" s="8" t="s">
        <v>13</v>
      </c>
      <c r="B36" t="s">
        <v>69</v>
      </c>
      <c r="C36">
        <v>2006</v>
      </c>
      <c r="D36" t="s">
        <v>106</v>
      </c>
      <c r="E36" s="10">
        <v>72.8</v>
      </c>
      <c r="F36" s="18">
        <v>95</v>
      </c>
      <c r="G36" s="18">
        <v>100</v>
      </c>
      <c r="H36" s="18">
        <v>102.5</v>
      </c>
      <c r="I36" s="19">
        <v>102.5</v>
      </c>
      <c r="J36" s="17">
        <v>55.14</v>
      </c>
      <c r="K36" s="9">
        <v>9</v>
      </c>
    </row>
    <row r="37" spans="1:11" x14ac:dyDescent="0.25">
      <c r="A37" s="8" t="s">
        <v>14</v>
      </c>
      <c r="B37" t="s">
        <v>71</v>
      </c>
      <c r="C37">
        <v>2008</v>
      </c>
      <c r="D37" t="s">
        <v>57</v>
      </c>
      <c r="E37" s="10">
        <v>71.8</v>
      </c>
      <c r="F37" s="18">
        <v>75</v>
      </c>
      <c r="G37" s="18">
        <v>82.5</v>
      </c>
      <c r="H37" s="18" t="s">
        <v>44</v>
      </c>
      <c r="I37" s="19">
        <v>82.5</v>
      </c>
      <c r="J37" s="17">
        <v>44.71</v>
      </c>
      <c r="K37" s="9">
        <v>8</v>
      </c>
    </row>
    <row r="38" spans="1:11" x14ac:dyDescent="0.25">
      <c r="A38" s="8" t="s">
        <v>20</v>
      </c>
      <c r="B38" t="s">
        <v>74</v>
      </c>
      <c r="C38">
        <v>2006</v>
      </c>
      <c r="D38" t="s">
        <v>57</v>
      </c>
      <c r="E38" s="10">
        <v>73.599999999999994</v>
      </c>
      <c r="F38" s="18">
        <v>62.5</v>
      </c>
      <c r="G38" s="18">
        <v>67.5</v>
      </c>
      <c r="H38" s="18">
        <v>72.5</v>
      </c>
      <c r="I38" s="19">
        <v>72.5</v>
      </c>
      <c r="J38" s="17">
        <v>38.78</v>
      </c>
      <c r="K38" s="7">
        <v>7</v>
      </c>
    </row>
    <row r="39" spans="1:11" x14ac:dyDescent="0.25">
      <c r="A39" s="8" t="s">
        <v>21</v>
      </c>
      <c r="B39" t="s">
        <v>72</v>
      </c>
      <c r="C39">
        <v>2005</v>
      </c>
      <c r="D39" t="s">
        <v>57</v>
      </c>
      <c r="E39" s="10">
        <v>70.599999999999994</v>
      </c>
      <c r="F39" s="18">
        <v>70</v>
      </c>
      <c r="G39" s="18" t="s">
        <v>44</v>
      </c>
      <c r="H39" s="18" t="s">
        <v>44</v>
      </c>
      <c r="I39" s="19">
        <v>70</v>
      </c>
      <c r="J39" s="17">
        <v>38.28</v>
      </c>
      <c r="K39" s="7">
        <v>6</v>
      </c>
    </row>
    <row r="40" spans="1:11" x14ac:dyDescent="0.25">
      <c r="A40" s="8" t="s">
        <v>23</v>
      </c>
      <c r="B40" t="s">
        <v>73</v>
      </c>
      <c r="C40">
        <v>2007</v>
      </c>
      <c r="D40" t="s">
        <v>57</v>
      </c>
      <c r="E40" s="10">
        <v>70.599999999999994</v>
      </c>
      <c r="F40" s="18">
        <v>60</v>
      </c>
      <c r="G40" s="18">
        <v>65</v>
      </c>
      <c r="H40" s="18">
        <v>70</v>
      </c>
      <c r="I40" s="19">
        <v>70</v>
      </c>
      <c r="J40" s="17">
        <v>38.28</v>
      </c>
      <c r="K40" s="7">
        <v>5</v>
      </c>
    </row>
    <row r="41" spans="1:11" x14ac:dyDescent="0.25">
      <c r="A41" s="8" t="s">
        <v>24</v>
      </c>
      <c r="B41" t="s">
        <v>75</v>
      </c>
      <c r="C41">
        <v>2005</v>
      </c>
      <c r="D41" t="s">
        <v>57</v>
      </c>
      <c r="E41" s="10">
        <v>73.2</v>
      </c>
      <c r="F41" s="18">
        <v>70</v>
      </c>
      <c r="G41" s="18" t="s">
        <v>44</v>
      </c>
      <c r="H41" s="18" t="s">
        <v>44</v>
      </c>
      <c r="I41" s="19">
        <v>70</v>
      </c>
      <c r="J41" s="17">
        <v>37.549999999999997</v>
      </c>
      <c r="K41" s="7">
        <v>4</v>
      </c>
    </row>
    <row r="42" spans="1:11" x14ac:dyDescent="0.25">
      <c r="A42" s="8" t="s">
        <v>39</v>
      </c>
      <c r="B42" t="s">
        <v>76</v>
      </c>
      <c r="C42">
        <v>2005</v>
      </c>
      <c r="D42" t="s">
        <v>57</v>
      </c>
      <c r="E42" s="10">
        <v>73.400000000000006</v>
      </c>
      <c r="F42" s="18">
        <v>65</v>
      </c>
      <c r="G42" s="18">
        <v>70</v>
      </c>
      <c r="H42" s="18" t="s">
        <v>44</v>
      </c>
      <c r="I42" s="19">
        <v>70</v>
      </c>
      <c r="J42" s="17">
        <v>37.49</v>
      </c>
      <c r="K42" s="7">
        <v>3</v>
      </c>
    </row>
    <row r="43" spans="1:11" x14ac:dyDescent="0.25">
      <c r="A43" s="8" t="s">
        <v>40</v>
      </c>
      <c r="B43" t="s">
        <v>68</v>
      </c>
      <c r="C43">
        <v>2005</v>
      </c>
      <c r="D43" t="s">
        <v>48</v>
      </c>
      <c r="E43" s="10">
        <v>68.099999999999994</v>
      </c>
      <c r="F43" s="18">
        <v>60</v>
      </c>
      <c r="G43" s="18" t="s">
        <v>44</v>
      </c>
      <c r="H43" s="18" t="s">
        <v>44</v>
      </c>
      <c r="I43" s="19">
        <v>60</v>
      </c>
      <c r="J43" s="17">
        <v>33.46</v>
      </c>
      <c r="K43" s="7">
        <v>2</v>
      </c>
    </row>
    <row r="44" spans="1:11" x14ac:dyDescent="0.25">
      <c r="A44" s="8" t="s">
        <v>41</v>
      </c>
      <c r="B44" t="s">
        <v>67</v>
      </c>
      <c r="C44">
        <v>2009</v>
      </c>
      <c r="D44" t="s">
        <v>65</v>
      </c>
      <c r="E44" s="10">
        <v>73</v>
      </c>
      <c r="F44" s="18">
        <v>40</v>
      </c>
      <c r="G44" s="18">
        <v>45</v>
      </c>
      <c r="H44" s="18" t="s">
        <v>44</v>
      </c>
      <c r="I44" s="20">
        <v>45</v>
      </c>
      <c r="J44" s="17">
        <v>24.17</v>
      </c>
      <c r="K44" s="7">
        <v>1</v>
      </c>
    </row>
    <row r="45" spans="1:11" x14ac:dyDescent="0.25">
      <c r="A45" s="8" t="s">
        <v>43</v>
      </c>
      <c r="B45" t="s">
        <v>77</v>
      </c>
      <c r="C45">
        <v>2005</v>
      </c>
      <c r="D45" t="s">
        <v>57</v>
      </c>
      <c r="E45" s="10">
        <v>68.7</v>
      </c>
      <c r="F45" s="18" t="s">
        <v>44</v>
      </c>
      <c r="G45" s="18" t="s">
        <v>44</v>
      </c>
      <c r="H45" s="18" t="s">
        <v>44</v>
      </c>
      <c r="I45" s="21">
        <v>0</v>
      </c>
      <c r="J45" s="17">
        <v>0</v>
      </c>
      <c r="K45" s="7">
        <v>0</v>
      </c>
    </row>
    <row r="46" spans="1:11" x14ac:dyDescent="0.25">
      <c r="A46" s="38" t="s">
        <v>27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1" x14ac:dyDescent="0.25">
      <c r="A47" s="8" t="s">
        <v>12</v>
      </c>
      <c r="B47" t="s">
        <v>82</v>
      </c>
      <c r="C47">
        <v>2005</v>
      </c>
      <c r="D47" t="s">
        <v>106</v>
      </c>
      <c r="E47" s="16">
        <v>82.1</v>
      </c>
      <c r="F47" s="23">
        <v>105</v>
      </c>
      <c r="G47" s="23">
        <v>110</v>
      </c>
      <c r="H47" s="23" t="s">
        <v>44</v>
      </c>
      <c r="I47" s="24">
        <v>110</v>
      </c>
      <c r="J47" s="35">
        <v>55.56</v>
      </c>
      <c r="K47" s="9">
        <v>12</v>
      </c>
    </row>
    <row r="48" spans="1:11" x14ac:dyDescent="0.25">
      <c r="A48" s="8" t="s">
        <v>13</v>
      </c>
      <c r="B48" t="s">
        <v>83</v>
      </c>
      <c r="C48">
        <v>2006</v>
      </c>
      <c r="D48" t="s">
        <v>106</v>
      </c>
      <c r="E48" s="16">
        <v>82.9</v>
      </c>
      <c r="F48" s="23">
        <v>95</v>
      </c>
      <c r="G48" s="23">
        <v>102.5</v>
      </c>
      <c r="H48" s="23">
        <v>105</v>
      </c>
      <c r="I48" s="24">
        <v>105</v>
      </c>
      <c r="J48" s="35">
        <v>52.77</v>
      </c>
      <c r="K48" s="9">
        <v>9</v>
      </c>
    </row>
    <row r="49" spans="1:11" x14ac:dyDescent="0.25">
      <c r="A49" s="8" t="s">
        <v>14</v>
      </c>
      <c r="B49" t="s">
        <v>84</v>
      </c>
      <c r="C49">
        <v>2005</v>
      </c>
      <c r="D49" t="s">
        <v>107</v>
      </c>
      <c r="E49" s="16">
        <v>80.099999999999994</v>
      </c>
      <c r="F49" s="23">
        <v>95</v>
      </c>
      <c r="G49" s="23" t="s">
        <v>44</v>
      </c>
      <c r="H49" s="23">
        <v>100</v>
      </c>
      <c r="I49" s="24">
        <v>100</v>
      </c>
      <c r="J49" s="35">
        <v>51.16</v>
      </c>
      <c r="K49" s="9">
        <v>8</v>
      </c>
    </row>
    <row r="50" spans="1:11" x14ac:dyDescent="0.25">
      <c r="A50" s="8" t="s">
        <v>20</v>
      </c>
      <c r="B50" t="s">
        <v>89</v>
      </c>
      <c r="C50">
        <v>2007</v>
      </c>
      <c r="D50" t="s">
        <v>108</v>
      </c>
      <c r="E50" s="16">
        <v>81.599999999999994</v>
      </c>
      <c r="F50" s="23" t="s">
        <v>44</v>
      </c>
      <c r="G50" s="23">
        <v>90</v>
      </c>
      <c r="H50" s="23">
        <v>95</v>
      </c>
      <c r="I50" s="24">
        <v>95</v>
      </c>
      <c r="J50" s="35">
        <v>48.14</v>
      </c>
      <c r="K50" s="7">
        <v>7</v>
      </c>
    </row>
    <row r="51" spans="1:11" x14ac:dyDescent="0.25">
      <c r="A51" s="8" t="s">
        <v>21</v>
      </c>
      <c r="B51" t="s">
        <v>81</v>
      </c>
      <c r="C51">
        <v>2009</v>
      </c>
      <c r="D51" t="s">
        <v>79</v>
      </c>
      <c r="E51" s="16">
        <v>78.099999999999994</v>
      </c>
      <c r="F51" s="23">
        <v>82.5</v>
      </c>
      <c r="G51" s="23">
        <v>90</v>
      </c>
      <c r="H51" s="23">
        <v>92.5</v>
      </c>
      <c r="I51" s="24">
        <v>92.5</v>
      </c>
      <c r="J51" s="35">
        <v>47.95</v>
      </c>
      <c r="K51" s="7">
        <v>6</v>
      </c>
    </row>
    <row r="52" spans="1:11" x14ac:dyDescent="0.25">
      <c r="A52" s="8" t="s">
        <v>23</v>
      </c>
      <c r="B52" t="s">
        <v>91</v>
      </c>
      <c r="C52">
        <v>2005</v>
      </c>
      <c r="D52" t="s">
        <v>57</v>
      </c>
      <c r="E52" s="23">
        <v>83</v>
      </c>
      <c r="F52" s="23">
        <v>80</v>
      </c>
      <c r="G52" s="23">
        <v>90</v>
      </c>
      <c r="H52" s="23" t="s">
        <v>44</v>
      </c>
      <c r="I52" s="24">
        <v>90</v>
      </c>
      <c r="J52" s="35">
        <v>45.21</v>
      </c>
      <c r="K52" s="7">
        <v>5</v>
      </c>
    </row>
    <row r="53" spans="1:11" x14ac:dyDescent="0.25">
      <c r="A53" s="8" t="s">
        <v>24</v>
      </c>
      <c r="B53" t="s">
        <v>88</v>
      </c>
      <c r="C53">
        <v>2006</v>
      </c>
      <c r="D53" t="s">
        <v>57</v>
      </c>
      <c r="E53" s="16">
        <v>80.900000000000006</v>
      </c>
      <c r="F53" s="23">
        <v>65</v>
      </c>
      <c r="G53" s="23">
        <v>80</v>
      </c>
      <c r="H53" s="23">
        <v>87.5</v>
      </c>
      <c r="I53" s="24">
        <v>87.5</v>
      </c>
      <c r="J53" s="35">
        <v>44.53</v>
      </c>
      <c r="K53" s="7">
        <v>4</v>
      </c>
    </row>
    <row r="54" spans="1:11" x14ac:dyDescent="0.25">
      <c r="A54" s="8" t="s">
        <v>25</v>
      </c>
      <c r="B54" t="s">
        <v>85</v>
      </c>
      <c r="C54">
        <v>2007</v>
      </c>
      <c r="D54" t="s">
        <v>108</v>
      </c>
      <c r="E54" s="16">
        <v>82.3</v>
      </c>
      <c r="F54" s="23">
        <v>80</v>
      </c>
      <c r="G54" s="23" t="s">
        <v>44</v>
      </c>
      <c r="H54" s="23" t="s">
        <v>44</v>
      </c>
      <c r="I54" s="24">
        <v>80</v>
      </c>
      <c r="J54" s="35">
        <v>40.36</v>
      </c>
      <c r="K54" s="7">
        <v>3</v>
      </c>
    </row>
    <row r="55" spans="1:11" x14ac:dyDescent="0.25">
      <c r="A55" s="8" t="s">
        <v>39</v>
      </c>
      <c r="B55" t="s">
        <v>87</v>
      </c>
      <c r="C55">
        <v>2007</v>
      </c>
      <c r="D55" t="s">
        <v>57</v>
      </c>
      <c r="E55" s="16">
        <v>79.099999999999994</v>
      </c>
      <c r="F55" s="23" t="s">
        <v>44</v>
      </c>
      <c r="G55" s="23" t="s">
        <v>44</v>
      </c>
      <c r="H55" s="23">
        <v>70</v>
      </c>
      <c r="I55" s="24">
        <v>70</v>
      </c>
      <c r="J55" s="35">
        <v>36.049999999999997</v>
      </c>
      <c r="K55" s="7">
        <v>2</v>
      </c>
    </row>
    <row r="56" spans="1:11" x14ac:dyDescent="0.25">
      <c r="A56" s="8" t="s">
        <v>40</v>
      </c>
      <c r="B56" t="s">
        <v>92</v>
      </c>
      <c r="C56">
        <v>2006</v>
      </c>
      <c r="D56" t="s">
        <v>57</v>
      </c>
      <c r="E56" s="16">
        <v>75.900000000000006</v>
      </c>
      <c r="F56" s="23" t="s">
        <v>78</v>
      </c>
      <c r="G56" s="23" t="s">
        <v>44</v>
      </c>
      <c r="H56" s="23" t="s">
        <v>44</v>
      </c>
      <c r="I56" s="25">
        <v>0</v>
      </c>
      <c r="J56" s="17">
        <v>0</v>
      </c>
      <c r="K56" s="7">
        <v>1</v>
      </c>
    </row>
    <row r="57" spans="1:11" x14ac:dyDescent="0.25">
      <c r="A57" s="8" t="s">
        <v>41</v>
      </c>
      <c r="B57" t="s">
        <v>86</v>
      </c>
      <c r="C57">
        <v>2008</v>
      </c>
      <c r="D57" t="s">
        <v>57</v>
      </c>
      <c r="E57" s="16">
        <v>76.599999999999994</v>
      </c>
      <c r="F57" s="23" t="s">
        <v>44</v>
      </c>
      <c r="G57" s="23" t="s">
        <v>44</v>
      </c>
      <c r="H57" s="23" t="s">
        <v>44</v>
      </c>
      <c r="I57" s="25">
        <v>0</v>
      </c>
      <c r="J57" s="17">
        <v>0</v>
      </c>
      <c r="K57" s="7">
        <v>1</v>
      </c>
    </row>
    <row r="58" spans="1:11" x14ac:dyDescent="0.25">
      <c r="A58" s="8" t="s">
        <v>42</v>
      </c>
      <c r="B58" t="s">
        <v>90</v>
      </c>
      <c r="C58">
        <v>2005</v>
      </c>
      <c r="D58" t="s">
        <v>57</v>
      </c>
      <c r="E58" s="16">
        <v>81.2</v>
      </c>
      <c r="F58" s="23" t="s">
        <v>44</v>
      </c>
      <c r="G58" s="23" t="s">
        <v>44</v>
      </c>
      <c r="H58" s="23" t="s">
        <v>44</v>
      </c>
      <c r="I58" s="26">
        <v>0</v>
      </c>
      <c r="J58" s="17">
        <v>0</v>
      </c>
      <c r="K58" s="7">
        <v>1</v>
      </c>
    </row>
    <row r="59" spans="1:11" x14ac:dyDescent="0.25">
      <c r="A59" s="38" t="s">
        <v>28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1:11" x14ac:dyDescent="0.25">
      <c r="A60" s="8" t="s">
        <v>12</v>
      </c>
      <c r="B60" t="s">
        <v>96</v>
      </c>
      <c r="C60">
        <v>2005</v>
      </c>
      <c r="D60" t="s">
        <v>106</v>
      </c>
      <c r="E60" s="16">
        <v>90.6</v>
      </c>
      <c r="F60" s="23">
        <v>125</v>
      </c>
      <c r="G60" s="23">
        <v>132.5</v>
      </c>
      <c r="H60" s="23">
        <v>140</v>
      </c>
      <c r="I60" s="24">
        <v>140</v>
      </c>
      <c r="J60" s="22">
        <v>67.28</v>
      </c>
      <c r="K60" s="9">
        <v>12</v>
      </c>
    </row>
    <row r="61" spans="1:11" x14ac:dyDescent="0.25">
      <c r="A61" s="8" t="s">
        <v>13</v>
      </c>
      <c r="B61" t="s">
        <v>93</v>
      </c>
      <c r="C61">
        <v>2005</v>
      </c>
      <c r="D61" s="8" t="s">
        <v>48</v>
      </c>
      <c r="E61" s="16">
        <v>84.2</v>
      </c>
      <c r="F61" s="23">
        <v>90</v>
      </c>
      <c r="G61" s="23">
        <v>95</v>
      </c>
      <c r="H61" s="23" t="s">
        <v>44</v>
      </c>
      <c r="I61" s="24">
        <v>95</v>
      </c>
      <c r="J61" s="22">
        <v>47.37</v>
      </c>
      <c r="K61" s="9">
        <v>9</v>
      </c>
    </row>
    <row r="62" spans="1:11" x14ac:dyDescent="0.25">
      <c r="A62" s="8" t="s">
        <v>14</v>
      </c>
      <c r="B62" t="s">
        <v>95</v>
      </c>
      <c r="C62">
        <v>2007</v>
      </c>
      <c r="D62" t="s">
        <v>57</v>
      </c>
      <c r="E62" s="16">
        <v>86.4</v>
      </c>
      <c r="F62" s="23">
        <v>75</v>
      </c>
      <c r="G62" s="23">
        <v>82.5</v>
      </c>
      <c r="H62" s="23" t="s">
        <v>44</v>
      </c>
      <c r="I62" s="24">
        <v>82.5</v>
      </c>
      <c r="J62" s="22">
        <v>40.6</v>
      </c>
      <c r="K62" s="9">
        <v>8</v>
      </c>
    </row>
    <row r="63" spans="1:11" x14ac:dyDescent="0.25">
      <c r="A63" s="8" t="s">
        <v>20</v>
      </c>
      <c r="B63" t="s">
        <v>94</v>
      </c>
      <c r="C63">
        <v>2005</v>
      </c>
      <c r="D63" s="8" t="s">
        <v>48</v>
      </c>
      <c r="E63" s="16">
        <v>89.4</v>
      </c>
      <c r="F63" s="23">
        <v>72.5</v>
      </c>
      <c r="G63" s="23">
        <v>77.5</v>
      </c>
      <c r="H63" s="23">
        <v>82.5</v>
      </c>
      <c r="I63" s="24">
        <v>82.5</v>
      </c>
      <c r="J63" s="22">
        <v>39.909999999999997</v>
      </c>
      <c r="K63" s="7">
        <v>7</v>
      </c>
    </row>
    <row r="64" spans="1:11" x14ac:dyDescent="0.25">
      <c r="A64" s="8" t="s">
        <v>21</v>
      </c>
      <c r="B64" t="s">
        <v>97</v>
      </c>
      <c r="C64">
        <v>2006</v>
      </c>
      <c r="D64" t="s">
        <v>57</v>
      </c>
      <c r="E64" s="23">
        <v>90</v>
      </c>
      <c r="F64" s="23">
        <v>60</v>
      </c>
      <c r="G64" s="23">
        <v>70</v>
      </c>
      <c r="H64" s="23" t="s">
        <v>44</v>
      </c>
      <c r="I64" s="24">
        <v>70</v>
      </c>
      <c r="J64" s="16">
        <v>33.75</v>
      </c>
      <c r="K64" s="7">
        <v>6</v>
      </c>
    </row>
    <row r="65" spans="1:11" x14ac:dyDescent="0.25">
      <c r="A65" s="38" t="s">
        <v>29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1:11" x14ac:dyDescent="0.25">
      <c r="A66" s="8" t="s">
        <v>12</v>
      </c>
      <c r="B66" t="s">
        <v>102</v>
      </c>
      <c r="C66">
        <v>2004</v>
      </c>
      <c r="D66" t="s">
        <v>106</v>
      </c>
      <c r="E66" s="16">
        <v>98.4</v>
      </c>
      <c r="F66" s="23">
        <v>135</v>
      </c>
      <c r="G66" s="23" t="s">
        <v>44</v>
      </c>
      <c r="H66" s="23" t="s">
        <v>44</v>
      </c>
      <c r="I66" s="24">
        <v>135</v>
      </c>
      <c r="J66" s="35">
        <v>62.32</v>
      </c>
      <c r="K66" s="12">
        <v>12</v>
      </c>
    </row>
    <row r="67" spans="1:11" x14ac:dyDescent="0.25">
      <c r="A67" s="8" t="s">
        <v>13</v>
      </c>
      <c r="B67" t="s">
        <v>98</v>
      </c>
      <c r="C67">
        <v>2004</v>
      </c>
      <c r="D67" t="s">
        <v>80</v>
      </c>
      <c r="E67" s="16">
        <v>100.4</v>
      </c>
      <c r="F67" s="23">
        <v>110</v>
      </c>
      <c r="G67" s="23" t="s">
        <v>44</v>
      </c>
      <c r="H67" s="23">
        <v>115</v>
      </c>
      <c r="I67" s="24">
        <v>115</v>
      </c>
      <c r="J67" s="35">
        <v>52.58</v>
      </c>
      <c r="K67" s="12">
        <v>9</v>
      </c>
    </row>
    <row r="68" spans="1:11" x14ac:dyDescent="0.25">
      <c r="A68" s="8" t="s">
        <v>14</v>
      </c>
      <c r="B68" t="s">
        <v>101</v>
      </c>
      <c r="C68">
        <v>2005</v>
      </c>
      <c r="D68" t="s">
        <v>106</v>
      </c>
      <c r="E68" s="16">
        <v>112.5</v>
      </c>
      <c r="F68" s="23">
        <v>100</v>
      </c>
      <c r="G68" s="23">
        <v>105</v>
      </c>
      <c r="H68" s="23" t="s">
        <v>44</v>
      </c>
      <c r="I68" s="24">
        <v>105</v>
      </c>
      <c r="J68" s="35">
        <v>45.56</v>
      </c>
      <c r="K68" s="12">
        <v>8</v>
      </c>
    </row>
    <row r="69" spans="1:11" x14ac:dyDescent="0.25">
      <c r="A69" s="8" t="s">
        <v>20</v>
      </c>
      <c r="B69" t="s">
        <v>99</v>
      </c>
      <c r="C69">
        <v>2005</v>
      </c>
      <c r="D69" s="8" t="s">
        <v>48</v>
      </c>
      <c r="E69" s="16">
        <v>108.8</v>
      </c>
      <c r="F69" s="23">
        <v>80</v>
      </c>
      <c r="G69" s="23">
        <v>90</v>
      </c>
      <c r="H69" s="23">
        <v>100</v>
      </c>
      <c r="I69" s="24">
        <v>100</v>
      </c>
      <c r="J69" s="35">
        <v>44.05</v>
      </c>
      <c r="K69" s="13">
        <v>7</v>
      </c>
    </row>
    <row r="70" spans="1:11" x14ac:dyDescent="0.25">
      <c r="A70" s="8" t="s">
        <v>21</v>
      </c>
      <c r="B70" t="s">
        <v>100</v>
      </c>
      <c r="C70">
        <v>2005</v>
      </c>
      <c r="D70" s="8" t="s">
        <v>48</v>
      </c>
      <c r="E70" s="16">
        <v>104.2</v>
      </c>
      <c r="F70" s="23">
        <v>80</v>
      </c>
      <c r="G70" s="23">
        <v>90</v>
      </c>
      <c r="H70" s="23">
        <v>97.5</v>
      </c>
      <c r="I70" s="24">
        <v>97.5</v>
      </c>
      <c r="J70" s="35">
        <v>43.81</v>
      </c>
      <c r="K70" s="13">
        <v>6</v>
      </c>
    </row>
    <row r="71" spans="1:11" x14ac:dyDescent="0.25">
      <c r="A71" s="46" t="s">
        <v>30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</row>
    <row r="72" spans="1:11" x14ac:dyDescent="0.25">
      <c r="A72" s="11" t="s">
        <v>12</v>
      </c>
      <c r="B72" t="s">
        <v>96</v>
      </c>
      <c r="C72">
        <v>2005</v>
      </c>
      <c r="D72" t="s">
        <v>106</v>
      </c>
      <c r="I72" s="27">
        <v>140</v>
      </c>
      <c r="J72" s="35">
        <v>67.28</v>
      </c>
      <c r="K72" s="8"/>
    </row>
    <row r="73" spans="1:11" x14ac:dyDescent="0.25">
      <c r="A73" s="11" t="s">
        <v>13</v>
      </c>
      <c r="B73" t="s">
        <v>102</v>
      </c>
      <c r="C73">
        <v>2004</v>
      </c>
      <c r="D73" t="s">
        <v>106</v>
      </c>
      <c r="E73" s="10"/>
      <c r="F73" s="10"/>
      <c r="G73" s="10"/>
      <c r="H73" s="10"/>
      <c r="I73" s="28">
        <v>135</v>
      </c>
      <c r="J73" s="35">
        <v>62.32</v>
      </c>
      <c r="K73" s="8"/>
    </row>
    <row r="74" spans="1:11" x14ac:dyDescent="0.25">
      <c r="A74" s="11" t="s">
        <v>14</v>
      </c>
      <c r="B74" t="s">
        <v>70</v>
      </c>
      <c r="C74">
        <v>2005</v>
      </c>
      <c r="D74" t="s">
        <v>106</v>
      </c>
      <c r="E74" s="10"/>
      <c r="F74" s="10"/>
      <c r="G74" s="10"/>
      <c r="H74" s="10"/>
      <c r="I74" s="28">
        <v>110</v>
      </c>
      <c r="J74" s="34">
        <v>60.48</v>
      </c>
      <c r="K74" s="8"/>
    </row>
  </sheetData>
  <sortState ref="B71:J75">
    <sortCondition descending="1" ref="I71:I75"/>
    <sortCondition ref="E71:E75"/>
  </sortState>
  <mergeCells count="17">
    <mergeCell ref="A34:K34"/>
    <mergeCell ref="A46:K46"/>
    <mergeCell ref="A59:K59"/>
    <mergeCell ref="A65:K65"/>
    <mergeCell ref="A71:K71"/>
    <mergeCell ref="A26:K26"/>
    <mergeCell ref="A1:K1"/>
    <mergeCell ref="A2:K2"/>
    <mergeCell ref="A3:K3"/>
    <mergeCell ref="A6:K6"/>
    <mergeCell ref="A7:K7"/>
    <mergeCell ref="A9:K9"/>
    <mergeCell ref="A11:K11"/>
    <mergeCell ref="A13:K13"/>
    <mergeCell ref="A16:K16"/>
    <mergeCell ref="A20:K20"/>
    <mergeCell ref="A21:K21"/>
  </mergeCells>
  <pageMargins left="0.7" right="0.7" top="0.75" bottom="0.75" header="0.3" footer="0.3"/>
  <pageSetup paperSize="9" orientation="portrait" r:id="rId1"/>
  <ignoredErrors>
    <ignoredError sqref="H25 G24 J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2023-11-17T08:28:16Z</dcterms:created>
  <dcterms:modified xsi:type="dcterms:W3CDTF">2023-12-30T08:27:10Z</dcterms:modified>
</cp:coreProperties>
</file>