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19200" windowHeight="114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<sst xmlns="http://schemas.openxmlformats.org/spreadsheetml/2006/main" count="158" uniqueCount="96">
  <si>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</si>
  <si>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</si>
  <si>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</si>
  <si>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</si>
  <si>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</si>
  <si>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</si>
  <si>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</si>
  <si>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</si>
  <si>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</si>
  <si>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</si>
  <si>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Punkti</t>
  </si>
  <si>
    <t>Jaunieši</t>
  </si>
  <si>
    <t>Jaunietes</t>
  </si>
  <si>
    <t>Sekretārs</t>
  </si>
  <si>
    <t>Fotogrāfs</t>
  </si>
  <si>
    <t>Spēcīgākās skolnieces</t>
  </si>
  <si>
    <t>Spēcīgākie skolnieki</t>
  </si>
  <si>
    <t>Dalībnieki</t>
  </si>
  <si>
    <t>Skolnieki</t>
  </si>
  <si>
    <t>Skolnieces</t>
  </si>
  <si>
    <t>Kopā</t>
  </si>
  <si>
    <t>Info</t>
  </si>
  <si>
    <t>Skolu vērtējums</t>
  </si>
  <si>
    <t>Vieta</t>
  </si>
  <si>
    <t>IPF GL punkti</t>
  </si>
  <si>
    <t>Tiesnesis</t>
  </si>
  <si>
    <t xml:space="preserve"> Līdz 52kg</t>
  </si>
  <si>
    <t>Līdz 57 kg</t>
  </si>
  <si>
    <t>Līdz 63kg</t>
  </si>
  <si>
    <t>Virs 63kg</t>
  </si>
  <si>
    <t>Līdz 59 kg</t>
  </si>
  <si>
    <t>Līdz 74kg</t>
  </si>
  <si>
    <t>Līdz 83kg</t>
  </si>
  <si>
    <t>Līdz 93kg</t>
  </si>
  <si>
    <t>Virs 93kg</t>
  </si>
  <si>
    <t>Reinis Duksītis</t>
  </si>
  <si>
    <t>Emīls Krūmiņš</t>
  </si>
  <si>
    <t>Elans Kloppe</t>
  </si>
  <si>
    <t xml:space="preserve">Agris Hauberts </t>
  </si>
  <si>
    <t>Zemgales vidusskola</t>
  </si>
  <si>
    <t>Daniels Siņīcins</t>
  </si>
  <si>
    <t>Rihards Sidorovs</t>
  </si>
  <si>
    <t>Kristers Spunde</t>
  </si>
  <si>
    <t>Dairis Jaramins</t>
  </si>
  <si>
    <t>Adrians Zimins</t>
  </si>
  <si>
    <t>Kevins Grasis</t>
  </si>
  <si>
    <t>Aleksis Belouss</t>
  </si>
  <si>
    <t>Roberts Izsmailovs</t>
  </si>
  <si>
    <t>Igo Vuzbulis</t>
  </si>
  <si>
    <t>Ronalds Mellis</t>
  </si>
  <si>
    <t>Elēna Kniploka</t>
  </si>
  <si>
    <t xml:space="preserve">Raimonds Hauberts </t>
  </si>
  <si>
    <t>Kristers Šteins</t>
  </si>
  <si>
    <t>Irlavas pamatskola</t>
  </si>
  <si>
    <t>Daniels Ralfs Šermuksītis</t>
  </si>
  <si>
    <t>Raivo Rutkovskis</t>
  </si>
  <si>
    <t>Jēkabs Šaripa</t>
  </si>
  <si>
    <t>Kārlis Dubra</t>
  </si>
  <si>
    <t>Vass Volkonovskis</t>
  </si>
  <si>
    <t>Emīls Amsils</t>
  </si>
  <si>
    <t>Artūrs Gulbis</t>
  </si>
  <si>
    <t>Verners Černovs</t>
  </si>
  <si>
    <t>Henriks Jugēvics</t>
  </si>
  <si>
    <t>Miķelis Zeiferts</t>
  </si>
  <si>
    <t>Ārons Peders</t>
  </si>
  <si>
    <t>Nauris Muča</t>
  </si>
  <si>
    <t>Pēteris Zeiferts</t>
  </si>
  <si>
    <t>Valters Bauers</t>
  </si>
  <si>
    <t>Oskars Geks</t>
  </si>
  <si>
    <t>Daniels Migunovs</t>
  </si>
  <si>
    <t>Emīls Miķelsons</t>
  </si>
  <si>
    <t>Roberts Bruckis</t>
  </si>
  <si>
    <t>Kristaps Horsts</t>
  </si>
  <si>
    <t>Helvijs Joksts</t>
  </si>
  <si>
    <t>Kaspars Stabulītis</t>
  </si>
  <si>
    <t>Gabriels Viliams Tabulēvics</t>
  </si>
  <si>
    <t>Marta Pūpola</t>
  </si>
  <si>
    <t>Maija Breča</t>
  </si>
  <si>
    <t>Anemarija Petrova</t>
  </si>
  <si>
    <t>Irlavas Pamatskola</t>
  </si>
  <si>
    <t>Inese Zeltiņa</t>
  </si>
  <si>
    <t>Alise Jēgere</t>
  </si>
  <si>
    <t>Megija Kaže</t>
  </si>
  <si>
    <t>Sesīlija Ivanova</t>
  </si>
  <si>
    <t>Amanda Alksne</t>
  </si>
  <si>
    <t xml:space="preserve">Adele Zelmene </t>
  </si>
  <si>
    <t>Elīza Eikena</t>
  </si>
  <si>
    <t>Enija Kalniņa</t>
  </si>
  <si>
    <t>Daniels Ronis</t>
  </si>
  <si>
    <t>Kristaps Joja</t>
  </si>
  <si>
    <t>Tukuma Raiņa Ģimnāzija</t>
  </si>
  <si>
    <t>Irlavas Pmatskola</t>
  </si>
  <si>
    <t>Latvijas Spēcīgākā skola - 2023. Tukuma posms. 07.12.2023.</t>
  </si>
  <si>
    <t>12+12+12+9+9</t>
  </si>
  <si>
    <t>Lauris Štamars</t>
  </si>
  <si>
    <t>Līdz 66kg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</si>
</sst>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2" fillId="6" borderId="2" xfId="0" applyNumberFormat="1" applyFont="1" applyFill="1" applyBorder="1" applyAlignment="1">
      <alignment horizontal="right"/>
    </xf>
    <xf numFmtId="1" fontId="2" fillId="6" borderId="2" xfId="0" applyNumberFormat="1" applyFont="1" applyFill="1" applyBorder="1" applyAlignment="1">
      <alignment horizontal="left"/>
    </xf>
    <xf numFmtId="1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9" fontId="2" fillId="0" borderId="0" xfId="0" applyNumberFormat="1" applyFont="1" applyAlignment="1">
      <alignment horizontal="left"/>
    </xf>
    <xf numFmtId="164" fontId="2" fillId="0" borderId="2" xfId="0" applyNumberFormat="1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1" fontId="2" fillId="6" borderId="2" xfId="0" applyNumberFormat="1" applyFont="1" applyFill="1" applyBorder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/>
    <xf numFmtId="0" fontId="2" fillId="0" borderId="0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164" fontId="2" fillId="7" borderId="2" xfId="0" applyNumberFormat="1" applyFont="1" applyFill="1" applyBorder="1" applyAlignment="1"/>
    <xf numFmtId="164" fontId="2" fillId="8" borderId="2" xfId="0" applyNumberFormat="1" applyFont="1" applyFill="1" applyBorder="1" applyAlignment="1"/>
    <xf numFmtId="2" fontId="2" fillId="0" borderId="0" xfId="0" applyNumberFormat="1" applyFont="1"/>
    <xf numFmtId="1" fontId="1" fillId="3" borderId="5" xfId="0" applyNumberFormat="1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85" zoomScaleNormal="85" workbookViewId="0">
      <selection activeCell="N28" sqref="N28"/>
    </sheetView>
  </sheetViews>
  <sheetFormatPr defaultColWidth="8.85546875" defaultRowHeight="15.75" x14ac:dyDescent="0.25"/>
  <cols>
    <col min="1" max="1" width="5.28515625" style="13" bestFit="1" customWidth="1"/>
    <col min="2" max="2" width="26.85546875" style="1" bestFit="1" customWidth="1"/>
    <col min="3" max="3" width="8" style="2" bestFit="1" customWidth="1"/>
    <col min="4" max="4" width="31.5703125" style="1" bestFit="1" customWidth="1"/>
    <col min="5" max="5" width="7" style="1" bestFit="1" customWidth="1"/>
    <col min="6" max="8" width="7.5703125" style="28" bestFit="1" customWidth="1"/>
    <col min="9" max="9" width="10" style="31" bestFit="1" customWidth="1"/>
    <col min="10" max="10" width="15.5703125" style="28" bestFit="1" customWidth="1"/>
    <col min="11" max="11" width="7.7109375" style="1" bestFit="1" customWidth="1"/>
    <col min="12" max="12" width="2" style="1" bestFit="1" customWidth="1"/>
    <col min="13" max="13" width="14.140625" style="37" bestFit="1" customWidth="1"/>
    <col min="14" max="14" width="10.140625" style="1" bestFit="1" customWidth="1"/>
    <col min="15" max="15" width="31.5703125" style="1" bestFit="1" customWidth="1"/>
    <col min="16" max="16" width="3.5703125" style="1" bestFit="1" customWidth="1"/>
    <col min="17" max="17" width="15.42578125" style="1" bestFit="1" customWidth="1"/>
    <col min="18" max="16384" width="8.85546875" style="1"/>
  </cols>
  <sheetData>
    <row r="1" spans="1:1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 x14ac:dyDescent="0.25">
      <c r="A2" s="50" t="s">
        <v>92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8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8" x14ac:dyDescent="0.25">
      <c r="A5" s="4" t="s">
        <v>23</v>
      </c>
      <c r="B5" s="4" t="s">
        <v>2</v>
      </c>
      <c r="C5" s="5" t="s">
        <v>3</v>
      </c>
      <c r="D5" s="3" t="s">
        <v>4</v>
      </c>
      <c r="E5" s="5" t="s">
        <v>5</v>
      </c>
      <c r="F5" s="29" t="s">
        <v>6</v>
      </c>
      <c r="G5" s="29" t="s">
        <v>7</v>
      </c>
      <c r="H5" s="29" t="s">
        <v>8</v>
      </c>
      <c r="I5" s="32" t="s">
        <v>9</v>
      </c>
      <c r="J5" s="29" t="s">
        <v>24</v>
      </c>
      <c r="K5" s="5" t="s">
        <v>10</v>
      </c>
    </row>
    <row r="6" spans="1:18" x14ac:dyDescent="0.25">
      <c r="A6" s="52" t="s">
        <v>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N6" s="48" t="s">
        <v>17</v>
      </c>
      <c r="O6" s="48"/>
      <c r="P6" s="48"/>
      <c r="Q6" s="48"/>
      <c r="R6" s="48"/>
    </row>
    <row r="7" spans="1:18" x14ac:dyDescent="0.25">
      <c r="A7" s="54" t="s">
        <v>26</v>
      </c>
      <c r="B7" s="54"/>
      <c r="C7" s="54"/>
      <c r="D7" s="54"/>
      <c r="E7" s="54"/>
      <c r="F7" s="54"/>
      <c r="G7" s="54"/>
      <c r="H7" s="54"/>
      <c r="I7" s="54"/>
      <c r="J7" s="54"/>
      <c r="K7" s="54"/>
      <c r="N7" s="6" t="s">
        <v>18</v>
      </c>
      <c r="O7" s="6">
        <v>40</v>
      </c>
    </row>
    <row r="8" spans="1:18" x14ac:dyDescent="0.25">
      <c r="A8" s="8">
        <v>1</v>
      </c>
      <c r="B8" s="8" t="s">
        <v>80</v>
      </c>
      <c r="C8" s="9">
        <v>2008</v>
      </c>
      <c r="D8" s="8" t="s">
        <v>79</v>
      </c>
      <c r="E8" s="10">
        <v>52</v>
      </c>
      <c r="F8" s="42">
        <v>27.5</v>
      </c>
      <c r="G8" s="42">
        <v>30</v>
      </c>
      <c r="H8" s="42">
        <v>32.5</v>
      </c>
      <c r="I8" s="10">
        <v>32.5</v>
      </c>
      <c r="J8" s="58">
        <v>31.111370062746587</v>
      </c>
      <c r="K8" s="7">
        <v>12</v>
      </c>
      <c r="N8" s="6" t="s">
        <v>19</v>
      </c>
      <c r="O8" s="6">
        <v>12</v>
      </c>
    </row>
    <row r="9" spans="1:18" x14ac:dyDescent="0.25">
      <c r="A9" s="8">
        <v>2</v>
      </c>
      <c r="B9" s="8" t="s">
        <v>83</v>
      </c>
      <c r="C9" s="9">
        <v>2011</v>
      </c>
      <c r="D9" s="8" t="s">
        <v>79</v>
      </c>
      <c r="E9" s="10">
        <v>48</v>
      </c>
      <c r="F9" s="42">
        <v>25</v>
      </c>
      <c r="G9" s="43">
        <v>27.5</v>
      </c>
      <c r="H9" s="43">
        <v>27.5</v>
      </c>
      <c r="I9" s="10">
        <v>25</v>
      </c>
      <c r="J9" s="58">
        <v>25.887405101323704</v>
      </c>
      <c r="K9" s="7">
        <v>9</v>
      </c>
      <c r="N9" s="6" t="s">
        <v>20</v>
      </c>
      <c r="O9" s="6">
        <f>SUM(O7:O8)</f>
        <v>52</v>
      </c>
    </row>
    <row r="10" spans="1:18" x14ac:dyDescent="0.2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6"/>
      <c r="O10" s="6"/>
    </row>
    <row r="11" spans="1:18" x14ac:dyDescent="0.25">
      <c r="A11" s="8"/>
      <c r="B11" s="8"/>
      <c r="C11" s="9"/>
      <c r="D11" s="7"/>
      <c r="E11" s="7"/>
      <c r="F11" s="30"/>
      <c r="G11" s="34"/>
      <c r="H11" s="30"/>
      <c r="I11" s="7"/>
      <c r="J11" s="30"/>
      <c r="K11" s="7"/>
      <c r="N11" s="48" t="s">
        <v>21</v>
      </c>
      <c r="O11" s="48"/>
      <c r="P11" s="48"/>
      <c r="Q11" s="48"/>
      <c r="R11" s="48"/>
    </row>
    <row r="12" spans="1:18" x14ac:dyDescent="0.25">
      <c r="A12" s="45" t="s">
        <v>28</v>
      </c>
      <c r="B12" s="46"/>
      <c r="C12" s="46"/>
      <c r="D12" s="46"/>
      <c r="E12" s="46"/>
      <c r="F12" s="46"/>
      <c r="G12" s="46"/>
      <c r="H12" s="46"/>
      <c r="I12" s="46"/>
      <c r="J12" s="46"/>
      <c r="K12" s="47"/>
      <c r="N12" s="1" t="s">
        <v>25</v>
      </c>
      <c r="O12" s="1" t="s">
        <v>37</v>
      </c>
    </row>
    <row r="13" spans="1:18" x14ac:dyDescent="0.25">
      <c r="A13" s="8">
        <v>1</v>
      </c>
      <c r="B13" s="8" t="s">
        <v>85</v>
      </c>
      <c r="C13" s="9">
        <v>2010</v>
      </c>
      <c r="D13" s="8" t="s">
        <v>53</v>
      </c>
      <c r="E13" s="10">
        <v>59.5</v>
      </c>
      <c r="F13" s="42">
        <v>27.5</v>
      </c>
      <c r="G13" s="42">
        <v>30</v>
      </c>
      <c r="H13" s="42">
        <v>32.5</v>
      </c>
      <c r="I13" s="10">
        <v>32.5</v>
      </c>
      <c r="J13" s="58">
        <v>28.069887979678011</v>
      </c>
      <c r="K13" s="7">
        <v>12</v>
      </c>
      <c r="N13" s="1" t="s">
        <v>13</v>
      </c>
      <c r="O13" s="1" t="s">
        <v>35</v>
      </c>
      <c r="P13" s="11"/>
    </row>
    <row r="14" spans="1:18" x14ac:dyDescent="0.25">
      <c r="A14" s="8">
        <v>2</v>
      </c>
      <c r="B14" s="8" t="s">
        <v>82</v>
      </c>
      <c r="C14" s="9">
        <v>2008</v>
      </c>
      <c r="D14" s="35" t="s">
        <v>39</v>
      </c>
      <c r="E14" s="10">
        <v>60</v>
      </c>
      <c r="F14" s="42">
        <v>30</v>
      </c>
      <c r="G14" s="43">
        <v>32.5</v>
      </c>
      <c r="H14" s="43">
        <v>32.5</v>
      </c>
      <c r="I14" s="10">
        <v>30</v>
      </c>
      <c r="J14" s="58">
        <v>25.772339331504757</v>
      </c>
      <c r="K14" s="7">
        <v>9</v>
      </c>
      <c r="N14" s="1" t="s">
        <v>14</v>
      </c>
      <c r="O14" s="1" t="s">
        <v>36</v>
      </c>
    </row>
    <row r="15" spans="1:18" x14ac:dyDescent="0.25">
      <c r="A15" s="8">
        <v>3</v>
      </c>
      <c r="B15" s="8" t="s">
        <v>81</v>
      </c>
      <c r="C15" s="9">
        <v>2009</v>
      </c>
      <c r="D15" s="8" t="s">
        <v>53</v>
      </c>
      <c r="E15" s="10">
        <v>60.7</v>
      </c>
      <c r="F15" s="42">
        <v>25</v>
      </c>
      <c r="G15" s="42">
        <v>27.5</v>
      </c>
      <c r="H15" s="42">
        <v>30</v>
      </c>
      <c r="I15" s="10">
        <v>30</v>
      </c>
      <c r="J15" s="58">
        <v>25.586445557245785</v>
      </c>
      <c r="K15" s="7">
        <v>8</v>
      </c>
    </row>
    <row r="16" spans="1:18" x14ac:dyDescent="0.25">
      <c r="A16" s="8">
        <v>4</v>
      </c>
      <c r="B16" s="8" t="s">
        <v>84</v>
      </c>
      <c r="C16" s="9">
        <v>2009</v>
      </c>
      <c r="D16" s="8" t="s">
        <v>53</v>
      </c>
      <c r="E16" s="10">
        <v>61.2</v>
      </c>
      <c r="F16" s="42">
        <v>25</v>
      </c>
      <c r="G16" s="42">
        <v>27.5</v>
      </c>
      <c r="H16" s="43">
        <v>32.5</v>
      </c>
      <c r="I16" s="10">
        <v>27.5</v>
      </c>
      <c r="J16" s="58">
        <v>23.337368404465877</v>
      </c>
      <c r="K16" s="7">
        <v>7</v>
      </c>
      <c r="N16" s="48" t="s">
        <v>22</v>
      </c>
      <c r="O16" s="48"/>
      <c r="P16" s="48"/>
      <c r="Q16" s="48"/>
      <c r="R16" s="48"/>
    </row>
    <row r="17" spans="1:18" x14ac:dyDescent="0.25">
      <c r="A17" s="46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N17" s="1">
        <v>1</v>
      </c>
      <c r="O17" s="12" t="s">
        <v>90</v>
      </c>
      <c r="P17" s="13">
        <v>54</v>
      </c>
      <c r="Q17" s="1" t="s">
        <v>93</v>
      </c>
      <c r="R17" s="44">
        <v>248.11</v>
      </c>
    </row>
    <row r="18" spans="1:18" x14ac:dyDescent="0.25">
      <c r="A18" s="15">
        <v>1</v>
      </c>
      <c r="B18" s="15" t="s">
        <v>86</v>
      </c>
      <c r="C18" s="16">
        <v>2008</v>
      </c>
      <c r="D18" s="35" t="s">
        <v>39</v>
      </c>
      <c r="E18" s="17">
        <v>70.599999999999994</v>
      </c>
      <c r="F18" s="42">
        <v>40</v>
      </c>
      <c r="G18" s="42">
        <v>42.5</v>
      </c>
      <c r="H18" s="42">
        <v>45</v>
      </c>
      <c r="I18" s="17">
        <v>45</v>
      </c>
      <c r="J18" s="58">
        <v>35.532156994381893</v>
      </c>
      <c r="K18" s="14">
        <v>12</v>
      </c>
      <c r="N18" s="1">
        <v>2</v>
      </c>
      <c r="O18" s="12" t="s">
        <v>39</v>
      </c>
      <c r="P18" s="13">
        <v>54</v>
      </c>
      <c r="Q18" s="1" t="s">
        <v>93</v>
      </c>
      <c r="R18" s="1">
        <v>213.53</v>
      </c>
    </row>
    <row r="19" spans="1:18" x14ac:dyDescent="0.25">
      <c r="A19" s="15">
        <v>2</v>
      </c>
      <c r="B19" s="15" t="s">
        <v>50</v>
      </c>
      <c r="C19" s="16">
        <v>2007</v>
      </c>
      <c r="D19" s="36" t="s">
        <v>90</v>
      </c>
      <c r="E19" s="17">
        <v>66.3</v>
      </c>
      <c r="F19" s="42">
        <v>35</v>
      </c>
      <c r="G19" s="43">
        <v>40</v>
      </c>
      <c r="H19" s="42">
        <v>40</v>
      </c>
      <c r="I19" s="17">
        <v>40</v>
      </c>
      <c r="J19" s="58">
        <v>32.494812120065703</v>
      </c>
      <c r="K19" s="14">
        <v>9</v>
      </c>
      <c r="N19" s="1">
        <v>3</v>
      </c>
      <c r="O19" s="1" t="s">
        <v>91</v>
      </c>
      <c r="P19" s="13">
        <v>54</v>
      </c>
      <c r="Q19" s="1" t="s">
        <v>93</v>
      </c>
      <c r="R19" s="44">
        <v>143.53</v>
      </c>
    </row>
    <row r="20" spans="1:18" x14ac:dyDescent="0.25">
      <c r="A20" s="15">
        <v>3</v>
      </c>
      <c r="B20" s="15" t="s">
        <v>78</v>
      </c>
      <c r="C20" s="16">
        <v>2008</v>
      </c>
      <c r="D20" s="15" t="s">
        <v>79</v>
      </c>
      <c r="E20" s="17">
        <v>67.5</v>
      </c>
      <c r="F20" s="42">
        <v>35</v>
      </c>
      <c r="G20" s="42">
        <v>37.5</v>
      </c>
      <c r="H20" s="42">
        <v>40</v>
      </c>
      <c r="I20" s="17">
        <v>40</v>
      </c>
      <c r="J20" s="58">
        <v>32.216332295557024</v>
      </c>
      <c r="K20" s="14">
        <v>8</v>
      </c>
    </row>
    <row r="21" spans="1:18" x14ac:dyDescent="0.25">
      <c r="A21" s="15">
        <v>4</v>
      </c>
      <c r="B21" s="15" t="s">
        <v>87</v>
      </c>
      <c r="C21" s="16">
        <v>2009</v>
      </c>
      <c r="D21" s="18" t="s">
        <v>39</v>
      </c>
      <c r="E21" s="17">
        <v>73.5</v>
      </c>
      <c r="F21" s="42">
        <v>37.5</v>
      </c>
      <c r="G21" s="43">
        <v>40</v>
      </c>
      <c r="H21" s="43">
        <v>42.5</v>
      </c>
      <c r="I21" s="17">
        <v>37.5</v>
      </c>
      <c r="J21" s="58">
        <v>29.145840494245764</v>
      </c>
      <c r="K21" s="14">
        <v>7</v>
      </c>
      <c r="N21" s="6"/>
      <c r="O21" s="6"/>
    </row>
    <row r="22" spans="1:18" x14ac:dyDescent="0.25">
      <c r="A22" s="15">
        <v>5</v>
      </c>
      <c r="B22" s="15" t="s">
        <v>76</v>
      </c>
      <c r="C22" s="16">
        <v>2008</v>
      </c>
      <c r="D22" s="18" t="s">
        <v>39</v>
      </c>
      <c r="E22" s="17">
        <v>65</v>
      </c>
      <c r="F22" s="42">
        <v>30</v>
      </c>
      <c r="G22" s="42">
        <v>32.5</v>
      </c>
      <c r="H22" s="42">
        <v>35</v>
      </c>
      <c r="I22" s="17">
        <v>35</v>
      </c>
      <c r="J22" s="58">
        <v>28.71825482681739</v>
      </c>
      <c r="K22" s="14">
        <v>6</v>
      </c>
      <c r="N22" s="6"/>
      <c r="O22" s="6"/>
    </row>
    <row r="23" spans="1:18" x14ac:dyDescent="0.25">
      <c r="A23" s="15">
        <v>6</v>
      </c>
      <c r="B23" s="15" t="s">
        <v>77</v>
      </c>
      <c r="C23" s="16">
        <v>2008</v>
      </c>
      <c r="D23" s="15" t="s">
        <v>39</v>
      </c>
      <c r="E23" s="17">
        <v>65.599999999999994</v>
      </c>
      <c r="F23" s="42">
        <v>32.5</v>
      </c>
      <c r="G23" s="43">
        <v>35</v>
      </c>
      <c r="H23" s="42">
        <v>35</v>
      </c>
      <c r="I23" s="17">
        <v>35</v>
      </c>
      <c r="J23" s="58">
        <v>28.583692329857932</v>
      </c>
      <c r="K23" s="14">
        <v>5</v>
      </c>
      <c r="N23" s="6"/>
      <c r="O23" s="6"/>
    </row>
    <row r="24" spans="1:18" x14ac:dyDescent="0.25">
      <c r="A24" s="55" t="s">
        <v>15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8" x14ac:dyDescent="0.25">
      <c r="A25" s="15"/>
      <c r="B25" s="15" t="s">
        <v>86</v>
      </c>
      <c r="C25" s="16">
        <v>2008</v>
      </c>
      <c r="D25" s="15" t="s">
        <v>39</v>
      </c>
      <c r="E25" s="17">
        <v>70.599999999999994</v>
      </c>
      <c r="F25" s="42">
        <v>40</v>
      </c>
      <c r="G25" s="42">
        <v>42.5</v>
      </c>
      <c r="H25" s="42">
        <v>45</v>
      </c>
      <c r="I25" s="17">
        <v>45</v>
      </c>
      <c r="J25" s="58">
        <v>35.532156994381893</v>
      </c>
      <c r="K25" s="14"/>
    </row>
    <row r="26" spans="1:18" x14ac:dyDescent="0.25">
      <c r="A26" s="15"/>
      <c r="B26" s="15" t="s">
        <v>50</v>
      </c>
      <c r="C26" s="16">
        <v>2007</v>
      </c>
      <c r="D26" s="20" t="s">
        <v>90</v>
      </c>
      <c r="E26" s="17">
        <v>66.3</v>
      </c>
      <c r="F26" s="42">
        <v>35</v>
      </c>
      <c r="G26" s="43">
        <v>40</v>
      </c>
      <c r="H26" s="42">
        <v>40</v>
      </c>
      <c r="I26" s="17">
        <v>40</v>
      </c>
      <c r="J26" s="58">
        <v>32.494812120065703</v>
      </c>
      <c r="K26" s="14"/>
    </row>
    <row r="27" spans="1:18" x14ac:dyDescent="0.25">
      <c r="A27" s="15"/>
      <c r="B27" s="15" t="s">
        <v>78</v>
      </c>
      <c r="C27" s="16">
        <v>2008</v>
      </c>
      <c r="D27" s="15" t="s">
        <v>79</v>
      </c>
      <c r="E27" s="17">
        <v>67.5</v>
      </c>
      <c r="F27" s="42">
        <v>35</v>
      </c>
      <c r="G27" s="42">
        <v>37.5</v>
      </c>
      <c r="H27" s="42">
        <v>40</v>
      </c>
      <c r="I27" s="17">
        <v>40</v>
      </c>
      <c r="J27" s="58">
        <v>32.216332295557024</v>
      </c>
      <c r="K27" s="14"/>
    </row>
    <row r="28" spans="1:18" x14ac:dyDescent="0.25">
      <c r="A28" s="51" t="s">
        <v>11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8" x14ac:dyDescent="0.25">
      <c r="A29" s="57" t="s">
        <v>30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8" x14ac:dyDescent="0.25">
      <c r="A30" s="15">
        <v>1</v>
      </c>
      <c r="B30" s="19" t="s">
        <v>54</v>
      </c>
      <c r="C30" s="16">
        <v>2009</v>
      </c>
      <c r="D30" s="19" t="s">
        <v>53</v>
      </c>
      <c r="E30" s="21">
        <v>51</v>
      </c>
      <c r="F30" s="42">
        <v>45</v>
      </c>
      <c r="G30" s="42">
        <v>47.5</v>
      </c>
      <c r="H30" s="42">
        <v>50</v>
      </c>
      <c r="I30" s="17">
        <v>50</v>
      </c>
      <c r="J30" s="58">
        <v>32.746635273633856</v>
      </c>
      <c r="K30" s="22">
        <v>12</v>
      </c>
    </row>
    <row r="31" spans="1:18" x14ac:dyDescent="0.25">
      <c r="A31" s="15">
        <v>2</v>
      </c>
      <c r="B31" s="19" t="s">
        <v>56</v>
      </c>
      <c r="C31" s="16">
        <v>2010</v>
      </c>
      <c r="D31" s="19" t="s">
        <v>53</v>
      </c>
      <c r="E31" s="21">
        <v>58.7</v>
      </c>
      <c r="F31" s="42">
        <v>37.5</v>
      </c>
      <c r="G31" s="42">
        <v>40</v>
      </c>
      <c r="H31" s="42">
        <v>42.5</v>
      </c>
      <c r="I31" s="17">
        <v>42.5</v>
      </c>
      <c r="J31" s="58">
        <v>25.717734271567068</v>
      </c>
      <c r="K31" s="22">
        <v>9</v>
      </c>
    </row>
    <row r="32" spans="1:18" x14ac:dyDescent="0.25">
      <c r="A32" s="15">
        <v>3</v>
      </c>
      <c r="B32" s="19" t="s">
        <v>47</v>
      </c>
      <c r="C32" s="16">
        <v>2010</v>
      </c>
      <c r="D32" s="19" t="s">
        <v>39</v>
      </c>
      <c r="E32" s="21">
        <v>49</v>
      </c>
      <c r="F32" s="42">
        <v>30</v>
      </c>
      <c r="G32" s="42">
        <v>35</v>
      </c>
      <c r="H32" s="42">
        <v>40</v>
      </c>
      <c r="I32" s="17">
        <v>40</v>
      </c>
      <c r="J32" s="58">
        <v>26.798833815124731</v>
      </c>
      <c r="K32" s="22">
        <v>8</v>
      </c>
    </row>
    <row r="33" spans="1:17" x14ac:dyDescent="0.25">
      <c r="A33" s="15">
        <v>4</v>
      </c>
      <c r="B33" s="19" t="s">
        <v>48</v>
      </c>
      <c r="C33" s="16">
        <v>2010</v>
      </c>
      <c r="D33" s="19" t="s">
        <v>39</v>
      </c>
      <c r="E33" s="21">
        <v>51.3</v>
      </c>
      <c r="F33" s="42">
        <v>30</v>
      </c>
      <c r="G33" s="42">
        <v>35</v>
      </c>
      <c r="H33" s="42">
        <v>40</v>
      </c>
      <c r="I33" s="17">
        <v>40</v>
      </c>
      <c r="J33" s="58">
        <v>26.110411842409619</v>
      </c>
      <c r="K33" s="22">
        <v>7</v>
      </c>
    </row>
    <row r="34" spans="1:17" x14ac:dyDescent="0.25">
      <c r="A34" s="15">
        <v>5</v>
      </c>
      <c r="B34" s="19" t="s">
        <v>49</v>
      </c>
      <c r="C34" s="16">
        <v>2010</v>
      </c>
      <c r="D34" s="19" t="s">
        <v>39</v>
      </c>
      <c r="E34" s="21">
        <v>52.2</v>
      </c>
      <c r="F34" s="42">
        <v>30</v>
      </c>
      <c r="G34" s="42">
        <v>35</v>
      </c>
      <c r="H34" s="42">
        <v>40</v>
      </c>
      <c r="I34" s="17">
        <v>40</v>
      </c>
      <c r="J34" s="58">
        <v>25.854682727421839</v>
      </c>
      <c r="K34" s="22">
        <v>6</v>
      </c>
      <c r="P34" s="13"/>
      <c r="Q34" s="2"/>
    </row>
    <row r="35" spans="1:17" x14ac:dyDescent="0.25">
      <c r="A35" s="15">
        <v>6</v>
      </c>
      <c r="B35" s="19" t="s">
        <v>88</v>
      </c>
      <c r="C35" s="16">
        <v>2008</v>
      </c>
      <c r="D35" s="19" t="s">
        <v>39</v>
      </c>
      <c r="E35" s="21">
        <v>55.1</v>
      </c>
      <c r="F35" s="42">
        <v>35</v>
      </c>
      <c r="G35" s="42">
        <v>37.5</v>
      </c>
      <c r="H35" s="43">
        <v>40</v>
      </c>
      <c r="I35" s="17">
        <v>37.5</v>
      </c>
      <c r="J35" s="58">
        <v>23.510840350408728</v>
      </c>
      <c r="K35" s="22">
        <v>5</v>
      </c>
      <c r="P35" s="13"/>
      <c r="Q35" s="2"/>
    </row>
    <row r="36" spans="1:17" x14ac:dyDescent="0.25">
      <c r="A36" s="15">
        <v>7</v>
      </c>
      <c r="B36" s="19" t="s">
        <v>71</v>
      </c>
      <c r="C36" s="16">
        <v>2011</v>
      </c>
      <c r="D36" s="19" t="s">
        <v>39</v>
      </c>
      <c r="E36" s="21">
        <v>40.9</v>
      </c>
      <c r="F36" s="42">
        <v>25</v>
      </c>
      <c r="G36" s="42">
        <v>27.5</v>
      </c>
      <c r="H36" s="43">
        <v>30</v>
      </c>
      <c r="I36" s="17">
        <v>27.5</v>
      </c>
      <c r="J36" s="58">
        <v>20.423116726854634</v>
      </c>
      <c r="K36" s="22">
        <v>4</v>
      </c>
      <c r="P36" s="13"/>
      <c r="Q36" s="2"/>
    </row>
    <row r="37" spans="1:17" x14ac:dyDescent="0.25">
      <c r="A37" s="56" t="s">
        <v>95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P37" s="13"/>
      <c r="Q37" s="2"/>
    </row>
    <row r="38" spans="1:17" x14ac:dyDescent="0.25">
      <c r="A38" s="15">
        <v>1</v>
      </c>
      <c r="B38" s="19" t="s">
        <v>59</v>
      </c>
      <c r="C38" s="16">
        <v>2005</v>
      </c>
      <c r="D38" s="36" t="s">
        <v>90</v>
      </c>
      <c r="E38" s="21">
        <v>67</v>
      </c>
      <c r="F38" s="42">
        <v>70</v>
      </c>
      <c r="G38" s="42">
        <v>80</v>
      </c>
      <c r="H38" s="42">
        <v>90</v>
      </c>
      <c r="I38" s="10">
        <v>90</v>
      </c>
      <c r="J38" s="58">
        <v>50.631757646582834</v>
      </c>
      <c r="K38" s="22">
        <v>12</v>
      </c>
      <c r="Q38" s="11"/>
    </row>
    <row r="39" spans="1:17" x14ac:dyDescent="0.25">
      <c r="A39" s="15">
        <v>2</v>
      </c>
      <c r="B39" s="19" t="s">
        <v>94</v>
      </c>
      <c r="C39" s="16">
        <v>2006</v>
      </c>
      <c r="D39" s="19" t="s">
        <v>39</v>
      </c>
      <c r="E39" s="21">
        <v>67.7</v>
      </c>
      <c r="F39" s="42">
        <v>85</v>
      </c>
      <c r="G39" s="42">
        <v>90</v>
      </c>
      <c r="H39" s="43">
        <v>95</v>
      </c>
      <c r="I39" s="10">
        <v>90</v>
      </c>
      <c r="J39" s="58">
        <v>50.346524347758042</v>
      </c>
      <c r="K39" s="22">
        <v>9</v>
      </c>
    </row>
    <row r="40" spans="1:17" x14ac:dyDescent="0.25">
      <c r="A40" s="15">
        <v>3</v>
      </c>
      <c r="B40" s="19" t="s">
        <v>46</v>
      </c>
      <c r="C40" s="16">
        <v>2009</v>
      </c>
      <c r="D40" s="19" t="s">
        <v>39</v>
      </c>
      <c r="E40" s="21">
        <v>62.8</v>
      </c>
      <c r="F40" s="42">
        <v>60</v>
      </c>
      <c r="G40" s="42">
        <v>62.5</v>
      </c>
      <c r="H40" s="42">
        <v>67.5</v>
      </c>
      <c r="I40" s="10">
        <v>67.5</v>
      </c>
      <c r="J40" s="58">
        <v>39.344782052239665</v>
      </c>
      <c r="K40" s="22">
        <v>8</v>
      </c>
    </row>
    <row r="41" spans="1:17" x14ac:dyDescent="0.25">
      <c r="A41" s="15">
        <v>4</v>
      </c>
      <c r="B41" s="19" t="s">
        <v>43</v>
      </c>
      <c r="C41" s="16">
        <v>2008</v>
      </c>
      <c r="D41" s="24" t="s">
        <v>39</v>
      </c>
      <c r="E41" s="21">
        <v>61.2</v>
      </c>
      <c r="F41" s="42">
        <v>60</v>
      </c>
      <c r="G41" s="42">
        <v>62.5</v>
      </c>
      <c r="H41" s="42">
        <v>65</v>
      </c>
      <c r="I41" s="10">
        <v>65</v>
      </c>
      <c r="J41" s="58">
        <v>38.431782918331699</v>
      </c>
      <c r="K41" s="22">
        <v>7</v>
      </c>
    </row>
    <row r="42" spans="1:17" x14ac:dyDescent="0.25">
      <c r="A42" s="15">
        <v>5</v>
      </c>
      <c r="B42" s="19" t="s">
        <v>68</v>
      </c>
      <c r="C42" s="16">
        <v>2006</v>
      </c>
      <c r="D42" s="12" t="s">
        <v>90</v>
      </c>
      <c r="E42" s="21">
        <v>62.7</v>
      </c>
      <c r="F42" s="42">
        <v>50</v>
      </c>
      <c r="G42" s="42">
        <v>57.5</v>
      </c>
      <c r="H42" s="42">
        <v>60</v>
      </c>
      <c r="I42" s="10">
        <v>60</v>
      </c>
      <c r="J42" s="58">
        <v>35.003885579582125</v>
      </c>
      <c r="K42" s="22">
        <v>6</v>
      </c>
    </row>
    <row r="43" spans="1:17" x14ac:dyDescent="0.25">
      <c r="A43" s="23">
        <v>6</v>
      </c>
      <c r="B43" s="19" t="s">
        <v>70</v>
      </c>
      <c r="C43" s="16">
        <v>2006</v>
      </c>
      <c r="D43" s="12" t="s">
        <v>90</v>
      </c>
      <c r="E43" s="21">
        <v>62</v>
      </c>
      <c r="F43" s="42">
        <v>40</v>
      </c>
      <c r="G43" s="42">
        <v>45</v>
      </c>
      <c r="H43" s="43">
        <v>50</v>
      </c>
      <c r="I43" s="10">
        <v>45</v>
      </c>
      <c r="J43" s="58">
        <v>26.416134022541733</v>
      </c>
      <c r="K43" s="22">
        <v>5</v>
      </c>
    </row>
    <row r="44" spans="1:17" x14ac:dyDescent="0.25">
      <c r="A44" s="46" t="s">
        <v>31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7" x14ac:dyDescent="0.25">
      <c r="A45" s="15">
        <v>1</v>
      </c>
      <c r="B45" s="15" t="s">
        <v>64</v>
      </c>
      <c r="C45" s="16">
        <v>2006</v>
      </c>
      <c r="D45" s="18" t="s">
        <v>39</v>
      </c>
      <c r="E45" s="17">
        <v>68.900000000000006</v>
      </c>
      <c r="F45" s="42">
        <v>75</v>
      </c>
      <c r="G45" s="42">
        <v>80</v>
      </c>
      <c r="H45" s="42">
        <v>82.5</v>
      </c>
      <c r="I45" s="17">
        <v>82.5</v>
      </c>
      <c r="J45" s="58">
        <v>45.713710490372542</v>
      </c>
      <c r="K45" s="14">
        <v>12</v>
      </c>
    </row>
    <row r="46" spans="1:17" x14ac:dyDescent="0.25">
      <c r="A46" s="15">
        <v>2</v>
      </c>
      <c r="B46" s="19" t="s">
        <v>44</v>
      </c>
      <c r="C46" s="16">
        <v>2006</v>
      </c>
      <c r="D46" s="19" t="s">
        <v>39</v>
      </c>
      <c r="E46" s="17">
        <v>71.599999999999994</v>
      </c>
      <c r="F46" s="42">
        <v>70</v>
      </c>
      <c r="G46" s="42">
        <v>80</v>
      </c>
      <c r="H46" s="43">
        <v>85</v>
      </c>
      <c r="I46" s="33">
        <v>80</v>
      </c>
      <c r="J46" s="58">
        <v>43.420786166665287</v>
      </c>
      <c r="K46" s="41">
        <v>9</v>
      </c>
    </row>
    <row r="47" spans="1:17" x14ac:dyDescent="0.25">
      <c r="A47" s="15">
        <v>3</v>
      </c>
      <c r="B47" s="15" t="s">
        <v>52</v>
      </c>
      <c r="C47" s="16">
        <v>2007</v>
      </c>
      <c r="D47" s="18" t="s">
        <v>53</v>
      </c>
      <c r="E47" s="17">
        <v>66.7</v>
      </c>
      <c r="F47" s="42">
        <v>65</v>
      </c>
      <c r="G47" s="42">
        <v>67.5</v>
      </c>
      <c r="H47" s="42">
        <v>70</v>
      </c>
      <c r="I47" s="17">
        <v>70</v>
      </c>
      <c r="J47" s="58">
        <v>39.476590412212126</v>
      </c>
      <c r="K47" s="14">
        <v>8</v>
      </c>
    </row>
    <row r="48" spans="1:17" x14ac:dyDescent="0.25">
      <c r="A48" s="15">
        <v>5</v>
      </c>
      <c r="B48" s="19" t="s">
        <v>38</v>
      </c>
      <c r="C48" s="16">
        <v>2008</v>
      </c>
      <c r="D48" s="19" t="s">
        <v>39</v>
      </c>
      <c r="E48" s="17">
        <v>70.900000000000006</v>
      </c>
      <c r="F48" s="42">
        <v>60</v>
      </c>
      <c r="G48" s="42">
        <v>65</v>
      </c>
      <c r="H48" s="42">
        <v>70</v>
      </c>
      <c r="I48" s="33">
        <v>70</v>
      </c>
      <c r="J48" s="58">
        <v>38.193902503855774</v>
      </c>
      <c r="K48" s="41">
        <v>7</v>
      </c>
    </row>
    <row r="49" spans="1:16" x14ac:dyDescent="0.25">
      <c r="A49" s="15">
        <v>7</v>
      </c>
      <c r="B49" s="15" t="s">
        <v>72</v>
      </c>
      <c r="C49" s="16">
        <v>2005</v>
      </c>
      <c r="D49" s="15" t="s">
        <v>39</v>
      </c>
      <c r="E49" s="17">
        <v>63.4</v>
      </c>
      <c r="F49" s="42">
        <v>60</v>
      </c>
      <c r="G49" s="42">
        <v>65</v>
      </c>
      <c r="H49" s="43">
        <v>70</v>
      </c>
      <c r="I49" s="17">
        <v>65</v>
      </c>
      <c r="J49" s="58">
        <v>37.689636952743193</v>
      </c>
      <c r="K49" s="14">
        <v>6</v>
      </c>
    </row>
    <row r="50" spans="1:16" x14ac:dyDescent="0.25">
      <c r="A50" s="15">
        <v>8</v>
      </c>
      <c r="B50" s="15" t="s">
        <v>40</v>
      </c>
      <c r="C50" s="16">
        <v>2008</v>
      </c>
      <c r="D50" s="18" t="s">
        <v>39</v>
      </c>
      <c r="E50" s="17">
        <v>69.5</v>
      </c>
      <c r="F50" s="42">
        <v>55</v>
      </c>
      <c r="G50" s="42">
        <v>60</v>
      </c>
      <c r="H50" s="43">
        <v>70</v>
      </c>
      <c r="I50" s="33">
        <v>60</v>
      </c>
      <c r="J50" s="58">
        <v>33.090986524032445</v>
      </c>
      <c r="K50" s="41">
        <v>5</v>
      </c>
    </row>
    <row r="51" spans="1:16" x14ac:dyDescent="0.25">
      <c r="A51" s="15">
        <v>9</v>
      </c>
      <c r="B51" s="15" t="s">
        <v>89</v>
      </c>
      <c r="C51" s="16">
        <v>2008</v>
      </c>
      <c r="D51" s="18" t="s">
        <v>39</v>
      </c>
      <c r="E51" s="17">
        <v>70.3</v>
      </c>
      <c r="F51" s="42">
        <v>50</v>
      </c>
      <c r="G51" s="42">
        <v>55</v>
      </c>
      <c r="H51" s="43">
        <v>62.5</v>
      </c>
      <c r="I51" s="17">
        <v>55</v>
      </c>
      <c r="J51" s="58">
        <v>30.146903586515716</v>
      </c>
      <c r="K51" s="14">
        <v>4</v>
      </c>
    </row>
    <row r="52" spans="1:16" x14ac:dyDescent="0.25">
      <c r="A52" s="15">
        <v>10</v>
      </c>
      <c r="B52" s="15" t="s">
        <v>55</v>
      </c>
      <c r="C52" s="16">
        <v>2008</v>
      </c>
      <c r="D52" s="40" t="s">
        <v>39</v>
      </c>
      <c r="E52" s="17">
        <v>71.8</v>
      </c>
      <c r="F52" s="42">
        <v>55</v>
      </c>
      <c r="G52" s="43">
        <v>65</v>
      </c>
      <c r="H52" s="43">
        <v>65</v>
      </c>
      <c r="I52" s="17">
        <v>55</v>
      </c>
      <c r="J52" s="58">
        <v>29.807238422746522</v>
      </c>
      <c r="K52" s="14">
        <v>3</v>
      </c>
    </row>
    <row r="53" spans="1:16" x14ac:dyDescent="0.25">
      <c r="A53" s="15">
        <v>11</v>
      </c>
      <c r="B53" s="15" t="s">
        <v>67</v>
      </c>
      <c r="C53" s="16">
        <v>2006</v>
      </c>
      <c r="D53" s="12" t="s">
        <v>90</v>
      </c>
      <c r="E53" s="17">
        <v>70</v>
      </c>
      <c r="F53" s="42">
        <v>50</v>
      </c>
      <c r="G53" s="43">
        <v>57.5</v>
      </c>
      <c r="H53" s="43">
        <v>57.5</v>
      </c>
      <c r="I53" s="17">
        <v>50</v>
      </c>
      <c r="J53" s="58">
        <v>27.469450978849348</v>
      </c>
      <c r="K53" s="14">
        <v>2</v>
      </c>
    </row>
    <row r="54" spans="1:16" x14ac:dyDescent="0.25">
      <c r="A54" s="15">
        <v>12</v>
      </c>
      <c r="B54" s="15" t="s">
        <v>65</v>
      </c>
      <c r="C54" s="16">
        <v>2006</v>
      </c>
      <c r="D54" s="36" t="s">
        <v>90</v>
      </c>
      <c r="E54" s="17">
        <v>69.900000000000006</v>
      </c>
      <c r="F54" s="43">
        <v>85</v>
      </c>
      <c r="G54" s="43">
        <v>85</v>
      </c>
      <c r="H54" s="43">
        <v>85</v>
      </c>
      <c r="I54" s="17">
        <v>0</v>
      </c>
      <c r="J54" s="58">
        <v>0</v>
      </c>
      <c r="K54" s="14">
        <v>1</v>
      </c>
    </row>
    <row r="55" spans="1:16" x14ac:dyDescent="0.25">
      <c r="A55" s="46" t="s">
        <v>32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6" x14ac:dyDescent="0.25">
      <c r="A56" s="15">
        <v>1</v>
      </c>
      <c r="B56" s="15" t="s">
        <v>66</v>
      </c>
      <c r="C56" s="16">
        <v>2007</v>
      </c>
      <c r="D56" s="36" t="s">
        <v>90</v>
      </c>
      <c r="E56" s="17">
        <v>76.099999999999994</v>
      </c>
      <c r="F56" s="42">
        <v>90</v>
      </c>
      <c r="G56" s="42">
        <v>92.5</v>
      </c>
      <c r="H56" s="43">
        <v>95</v>
      </c>
      <c r="I56" s="17">
        <v>92.5</v>
      </c>
      <c r="J56" s="58">
        <v>48.605579077089217</v>
      </c>
      <c r="K56" s="14">
        <v>12</v>
      </c>
    </row>
    <row r="57" spans="1:16" x14ac:dyDescent="0.25">
      <c r="A57" s="15">
        <v>2</v>
      </c>
      <c r="B57" s="15" t="s">
        <v>57</v>
      </c>
      <c r="C57" s="16">
        <v>2005</v>
      </c>
      <c r="D57" s="36" t="s">
        <v>90</v>
      </c>
      <c r="E57" s="17">
        <v>81.5</v>
      </c>
      <c r="F57" s="42">
        <v>75</v>
      </c>
      <c r="G57" s="42">
        <v>85</v>
      </c>
      <c r="H57" s="43">
        <v>100</v>
      </c>
      <c r="I57" s="33">
        <v>85</v>
      </c>
      <c r="J57" s="58">
        <v>43.096881096871179</v>
      </c>
      <c r="K57" s="41">
        <v>9</v>
      </c>
    </row>
    <row r="58" spans="1:16" x14ac:dyDescent="0.25">
      <c r="A58" s="15">
        <v>3</v>
      </c>
      <c r="B58" s="15" t="s">
        <v>61</v>
      </c>
      <c r="C58" s="16">
        <v>2006</v>
      </c>
      <c r="D58" s="36" t="s">
        <v>90</v>
      </c>
      <c r="E58" s="17">
        <v>79.7</v>
      </c>
      <c r="F58" s="42">
        <v>60</v>
      </c>
      <c r="G58" s="42">
        <v>70</v>
      </c>
      <c r="H58" s="42">
        <v>75</v>
      </c>
      <c r="I58" s="17">
        <v>75</v>
      </c>
      <c r="J58" s="58">
        <v>38.468595024456704</v>
      </c>
      <c r="K58" s="14">
        <v>8</v>
      </c>
    </row>
    <row r="59" spans="1:16" x14ac:dyDescent="0.25">
      <c r="A59" s="15">
        <v>4</v>
      </c>
      <c r="B59" s="15" t="s">
        <v>69</v>
      </c>
      <c r="C59" s="16">
        <v>2006</v>
      </c>
      <c r="D59" s="36" t="s">
        <v>90</v>
      </c>
      <c r="E59" s="17">
        <v>75.5</v>
      </c>
      <c r="F59" s="42">
        <v>60</v>
      </c>
      <c r="G59" s="42">
        <v>65</v>
      </c>
      <c r="H59" s="43">
        <v>70</v>
      </c>
      <c r="I59" s="33">
        <v>65</v>
      </c>
      <c r="J59" s="58">
        <v>34.298137052004193</v>
      </c>
      <c r="K59" s="14">
        <v>7</v>
      </c>
    </row>
    <row r="60" spans="1:16" x14ac:dyDescent="0.25">
      <c r="A60" s="15">
        <v>5</v>
      </c>
      <c r="B60" s="15" t="s">
        <v>73</v>
      </c>
      <c r="C60" s="16">
        <v>2007</v>
      </c>
      <c r="D60" s="36" t="s">
        <v>90</v>
      </c>
      <c r="E60" s="17">
        <v>77.400000000000006</v>
      </c>
      <c r="F60" s="42">
        <v>60</v>
      </c>
      <c r="G60" s="42">
        <v>65</v>
      </c>
      <c r="H60" s="43">
        <v>75</v>
      </c>
      <c r="I60" s="17">
        <v>65</v>
      </c>
      <c r="J60" s="58">
        <v>33.852660803787032</v>
      </c>
      <c r="K60" s="14">
        <v>6</v>
      </c>
    </row>
    <row r="61" spans="1:16" x14ac:dyDescent="0.25">
      <c r="A61" s="15">
        <v>6</v>
      </c>
      <c r="B61" s="15" t="s">
        <v>51</v>
      </c>
      <c r="C61" s="16">
        <v>2009</v>
      </c>
      <c r="D61" s="36" t="s">
        <v>39</v>
      </c>
      <c r="E61" s="17">
        <v>75.400000000000006</v>
      </c>
      <c r="F61" s="42">
        <v>45</v>
      </c>
      <c r="G61" s="42">
        <v>50</v>
      </c>
      <c r="H61" s="43">
        <v>60</v>
      </c>
      <c r="I61" s="33">
        <v>50</v>
      </c>
      <c r="J61" s="58">
        <v>26.401652919038323</v>
      </c>
      <c r="K61" s="41">
        <v>5</v>
      </c>
    </row>
    <row r="62" spans="1:16" x14ac:dyDescent="0.25">
      <c r="A62" s="46" t="s">
        <v>33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6" x14ac:dyDescent="0.25">
      <c r="A63" s="15">
        <v>1</v>
      </c>
      <c r="B63" s="15" t="s">
        <v>63</v>
      </c>
      <c r="C63" s="16">
        <v>2005</v>
      </c>
      <c r="D63" s="36" t="s">
        <v>90</v>
      </c>
      <c r="E63" s="17">
        <v>89.2</v>
      </c>
      <c r="F63" s="42">
        <v>100</v>
      </c>
      <c r="G63" s="42">
        <v>110</v>
      </c>
      <c r="H63" s="42">
        <v>120</v>
      </c>
      <c r="I63" s="33">
        <v>120</v>
      </c>
      <c r="J63" s="58">
        <v>58.119326574593345</v>
      </c>
      <c r="K63" s="14">
        <v>12</v>
      </c>
      <c r="P63" s="13"/>
    </row>
    <row r="64" spans="1:16" x14ac:dyDescent="0.25">
      <c r="A64" s="15">
        <v>2</v>
      </c>
      <c r="B64" s="15" t="s">
        <v>58</v>
      </c>
      <c r="C64" s="16">
        <v>2006</v>
      </c>
      <c r="D64" s="36" t="s">
        <v>90</v>
      </c>
      <c r="E64" s="17">
        <v>83.2</v>
      </c>
      <c r="F64" s="42">
        <v>85</v>
      </c>
      <c r="G64" s="42">
        <v>90</v>
      </c>
      <c r="H64" s="42">
        <v>95</v>
      </c>
      <c r="I64" s="33">
        <v>95</v>
      </c>
      <c r="J64" s="58">
        <v>47.659045379427589</v>
      </c>
      <c r="K64" s="41">
        <v>9</v>
      </c>
    </row>
    <row r="65" spans="1:14" x14ac:dyDescent="0.25">
      <c r="A65" s="15">
        <v>3</v>
      </c>
      <c r="B65" s="15" t="s">
        <v>60</v>
      </c>
      <c r="C65" s="16">
        <v>2006</v>
      </c>
      <c r="D65" s="36" t="s">
        <v>90</v>
      </c>
      <c r="E65" s="17">
        <v>83.7</v>
      </c>
      <c r="F65" s="42">
        <v>75</v>
      </c>
      <c r="G65" s="42">
        <v>80</v>
      </c>
      <c r="H65" s="42">
        <v>82.5</v>
      </c>
      <c r="I65" s="33">
        <v>82.5</v>
      </c>
      <c r="J65" s="58">
        <v>41.261525850792069</v>
      </c>
      <c r="K65" s="14">
        <v>8</v>
      </c>
      <c r="M65" s="38"/>
      <c r="N65" s="24"/>
    </row>
    <row r="66" spans="1:14" x14ac:dyDescent="0.25">
      <c r="A66" s="15">
        <v>4</v>
      </c>
      <c r="B66" s="15" t="s">
        <v>74</v>
      </c>
      <c r="C66" s="16"/>
      <c r="D66" s="36" t="s">
        <v>90</v>
      </c>
      <c r="E66" s="17">
        <v>83.2</v>
      </c>
      <c r="F66" s="42">
        <v>70</v>
      </c>
      <c r="G66" s="42">
        <v>80</v>
      </c>
      <c r="H66" s="43">
        <v>90</v>
      </c>
      <c r="I66" s="17">
        <v>80</v>
      </c>
      <c r="J66" s="58">
        <v>40.133932951096916</v>
      </c>
      <c r="K66" s="14">
        <v>7</v>
      </c>
      <c r="M66" s="38"/>
      <c r="N66" s="24"/>
    </row>
    <row r="67" spans="1:14" x14ac:dyDescent="0.25">
      <c r="A67" s="46" t="s">
        <v>34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M67" s="38"/>
      <c r="N67" s="24"/>
    </row>
    <row r="68" spans="1:14" x14ac:dyDescent="0.25">
      <c r="A68" s="15">
        <v>1</v>
      </c>
      <c r="B68" s="15" t="s">
        <v>75</v>
      </c>
      <c r="C68" s="26"/>
      <c r="D68" s="15" t="s">
        <v>39</v>
      </c>
      <c r="E68" s="17">
        <v>109</v>
      </c>
      <c r="F68" s="42">
        <v>75</v>
      </c>
      <c r="G68" s="42">
        <v>85</v>
      </c>
      <c r="H68" s="42">
        <v>87.5</v>
      </c>
      <c r="I68" s="17">
        <v>87.5</v>
      </c>
      <c r="J68" s="58">
        <v>38.514077949451085</v>
      </c>
      <c r="K68" s="14">
        <v>12</v>
      </c>
      <c r="M68" s="38"/>
      <c r="N68" s="24"/>
    </row>
    <row r="69" spans="1:14" x14ac:dyDescent="0.25">
      <c r="A69" s="15">
        <v>2</v>
      </c>
      <c r="B69" s="15" t="s">
        <v>62</v>
      </c>
      <c r="C69" s="25">
        <v>2006</v>
      </c>
      <c r="D69" s="36" t="s">
        <v>90</v>
      </c>
      <c r="E69" s="17">
        <v>93.5</v>
      </c>
      <c r="F69" s="42">
        <v>70</v>
      </c>
      <c r="G69" s="42">
        <v>80</v>
      </c>
      <c r="H69" s="42">
        <v>85</v>
      </c>
      <c r="I69" s="17">
        <v>85</v>
      </c>
      <c r="J69" s="58">
        <v>40.221644489301298</v>
      </c>
      <c r="K69" s="41">
        <v>9</v>
      </c>
      <c r="M69" s="38"/>
      <c r="N69" s="24"/>
    </row>
    <row r="70" spans="1:14" x14ac:dyDescent="0.25">
      <c r="A70" s="15">
        <v>3</v>
      </c>
      <c r="B70" s="15" t="s">
        <v>42</v>
      </c>
      <c r="C70" s="25">
        <v>2006</v>
      </c>
      <c r="D70" s="15" t="s">
        <v>39</v>
      </c>
      <c r="E70" s="17">
        <v>99</v>
      </c>
      <c r="F70" s="42">
        <v>70</v>
      </c>
      <c r="G70" s="42">
        <v>75</v>
      </c>
      <c r="H70" s="43">
        <v>80</v>
      </c>
      <c r="I70" s="17">
        <v>75</v>
      </c>
      <c r="J70" s="58">
        <v>34.523609843916702</v>
      </c>
      <c r="K70" s="14">
        <v>8</v>
      </c>
      <c r="M70" s="39"/>
      <c r="N70" s="24"/>
    </row>
    <row r="71" spans="1:14" x14ac:dyDescent="0.25">
      <c r="A71" s="15">
        <v>4</v>
      </c>
      <c r="B71" s="15" t="s">
        <v>41</v>
      </c>
      <c r="C71" s="25">
        <v>2008</v>
      </c>
      <c r="D71" s="35" t="s">
        <v>39</v>
      </c>
      <c r="E71" s="14">
        <v>102.5</v>
      </c>
      <c r="F71" s="42">
        <v>65</v>
      </c>
      <c r="G71" s="42">
        <v>72.5</v>
      </c>
      <c r="H71" s="43">
        <v>80</v>
      </c>
      <c r="I71" s="17">
        <v>72.5</v>
      </c>
      <c r="J71" s="58">
        <v>32.829391313168387</v>
      </c>
      <c r="K71" s="14">
        <v>7</v>
      </c>
      <c r="M71" s="38"/>
      <c r="N71" s="24"/>
    </row>
    <row r="72" spans="1:14" x14ac:dyDescent="0.25">
      <c r="A72" s="15">
        <v>5</v>
      </c>
      <c r="B72" s="15" t="s">
        <v>45</v>
      </c>
      <c r="C72" s="25">
        <v>2006</v>
      </c>
      <c r="D72" s="15" t="s">
        <v>39</v>
      </c>
      <c r="E72" s="17">
        <v>121.7</v>
      </c>
      <c r="F72" s="42">
        <v>50</v>
      </c>
      <c r="G72" s="43">
        <v>70</v>
      </c>
      <c r="H72" s="43">
        <v>70</v>
      </c>
      <c r="I72" s="17">
        <v>50</v>
      </c>
      <c r="J72" s="58">
        <v>20.967910999307705</v>
      </c>
      <c r="K72" s="14">
        <v>6</v>
      </c>
      <c r="M72" s="38"/>
      <c r="N72" s="24"/>
    </row>
    <row r="73" spans="1:14" x14ac:dyDescent="0.25">
      <c r="A73" s="49" t="s">
        <v>16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M73" s="38"/>
      <c r="N73" s="24"/>
    </row>
    <row r="74" spans="1:14" x14ac:dyDescent="0.25">
      <c r="A74" s="27">
        <v>1</v>
      </c>
      <c r="B74" s="15" t="s">
        <v>63</v>
      </c>
      <c r="C74" s="16">
        <v>2005</v>
      </c>
      <c r="D74" s="12" t="s">
        <v>90</v>
      </c>
      <c r="E74" s="17">
        <v>89.2</v>
      </c>
      <c r="F74" s="42">
        <v>100</v>
      </c>
      <c r="G74" s="42">
        <v>110</v>
      </c>
      <c r="H74" s="42">
        <v>120</v>
      </c>
      <c r="I74" s="10">
        <v>120</v>
      </c>
      <c r="J74" s="58">
        <v>58.119326574593345</v>
      </c>
      <c r="K74" s="23"/>
      <c r="M74" s="38"/>
      <c r="N74" s="24"/>
    </row>
    <row r="75" spans="1:14" x14ac:dyDescent="0.25">
      <c r="A75" s="27">
        <v>2</v>
      </c>
      <c r="B75" s="19" t="s">
        <v>59</v>
      </c>
      <c r="C75" s="16">
        <v>2005</v>
      </c>
      <c r="D75" s="12" t="s">
        <v>90</v>
      </c>
      <c r="E75" s="21">
        <v>67</v>
      </c>
      <c r="F75" s="42">
        <v>70</v>
      </c>
      <c r="G75" s="42">
        <v>80</v>
      </c>
      <c r="H75" s="42">
        <v>90</v>
      </c>
      <c r="I75" s="10">
        <v>90</v>
      </c>
      <c r="J75" s="58">
        <v>50.631757646582834</v>
      </c>
      <c r="K75" s="22"/>
      <c r="M75" s="38"/>
      <c r="N75" s="24"/>
    </row>
    <row r="76" spans="1:14" x14ac:dyDescent="0.25">
      <c r="A76" s="27">
        <v>3</v>
      </c>
      <c r="B76" s="19" t="s">
        <v>94</v>
      </c>
      <c r="C76" s="16">
        <v>2006</v>
      </c>
      <c r="D76" s="19" t="s">
        <v>39</v>
      </c>
      <c r="E76" s="21">
        <v>67.7</v>
      </c>
      <c r="F76" s="42">
        <v>85</v>
      </c>
      <c r="G76" s="42">
        <v>90</v>
      </c>
      <c r="H76" s="43">
        <v>95</v>
      </c>
      <c r="I76" s="10">
        <v>90</v>
      </c>
      <c r="J76" s="58">
        <v>50.346524347758042</v>
      </c>
      <c r="K76" s="22"/>
      <c r="M76" s="38"/>
      <c r="N76" s="24"/>
    </row>
    <row r="77" spans="1:14" x14ac:dyDescent="0.25">
      <c r="M77" s="38"/>
      <c r="N77" s="24"/>
    </row>
    <row r="78" spans="1:14" x14ac:dyDescent="0.25">
      <c r="M78" s="38"/>
      <c r="N78" s="24"/>
    </row>
    <row r="79" spans="1:14" x14ac:dyDescent="0.25">
      <c r="M79" s="38"/>
      <c r="N79" s="24"/>
    </row>
  </sheetData>
  <sortState ref="B69:K73">
    <sortCondition descending="1" ref="I69:I73"/>
    <sortCondition ref="E69:E73"/>
  </sortState>
  <mergeCells count="20">
    <mergeCell ref="A1:K1"/>
    <mergeCell ref="A2:K2"/>
    <mergeCell ref="A3:K3"/>
    <mergeCell ref="A28:K28"/>
    <mergeCell ref="A6:K6"/>
    <mergeCell ref="A7:K7"/>
    <mergeCell ref="A17:K17"/>
    <mergeCell ref="A24:K24"/>
    <mergeCell ref="A10:K10"/>
    <mergeCell ref="A12:K12"/>
    <mergeCell ref="N6:R6"/>
    <mergeCell ref="N11:R11"/>
    <mergeCell ref="N16:R16"/>
    <mergeCell ref="A73:K73"/>
    <mergeCell ref="A44:K44"/>
    <mergeCell ref="A55:K55"/>
    <mergeCell ref="A62:K62"/>
    <mergeCell ref="A67:K67"/>
    <mergeCell ref="A37:K37"/>
    <mergeCell ref="A29:K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Windows User</cp:lastModifiedBy>
  <dcterms:created xsi:type="dcterms:W3CDTF">2022-10-14T09:14:32Z</dcterms:created>
  <dcterms:modified xsi:type="dcterms:W3CDTF">2023-12-30T11:38:47Z</dcterms:modified>
</cp:coreProperties>
</file>