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6"/>
  </bookViews>
  <sheets>
    <sheet name="Rezultāti" sheetId="1" r:id="rId1"/>
    <sheet name="Komanda" sheetId="2" r:id="rId2"/>
  </sheets>
  <calcPr calcId="162913"/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<sst xmlns="http://schemas.openxmlformats.org/spreadsheetml/2006/main" count="370" uniqueCount="202">
  <si>
    <t>LATVIJAS PAUERLIFTINGA FEDERACIJA</t>
  </si>
  <si>
    <t>2024. GADA LATVIJAS ČEMPIONĀTS SPĒKA TRĪSCĪŅĀ JAUNIEŠIEM UN JUNIORIEM, VALMIERA (LATVIJA), 27.04.2024</t>
  </si>
  <si>
    <t>JAUNIETES</t>
  </si>
  <si>
    <t>Nr.</t>
  </si>
  <si>
    <t>Uzvārds, vārds</t>
  </si>
  <si>
    <t>Dz.g.</t>
  </si>
  <si>
    <t>Komanda</t>
  </si>
  <si>
    <t>Aizkraukles Sporta centrs</t>
  </si>
  <si>
    <t>Zujeva Nikija</t>
  </si>
  <si>
    <t>Kondrate Aiga</t>
  </si>
  <si>
    <t>Reine-Mackēviča Everita</t>
  </si>
  <si>
    <t>Spēka Nora</t>
  </si>
  <si>
    <t>Novika Danija</t>
  </si>
  <si>
    <t>Anosova Veronika</t>
  </si>
  <si>
    <t>Rēzeknes PSP</t>
  </si>
  <si>
    <t>Timša Katrīna</t>
  </si>
  <si>
    <t>Super Gym Ogre</t>
  </si>
  <si>
    <t>Dzīle Samanta</t>
  </si>
  <si>
    <t>Sporta klubs Dandijs</t>
  </si>
  <si>
    <t>JUNIORES</t>
  </si>
  <si>
    <t>Bobileva Arina</t>
  </si>
  <si>
    <t>Vīksne Elīna</t>
  </si>
  <si>
    <t>Daugavpils pauerliftinga sporta klubs</t>
  </si>
  <si>
    <t>Antanoviča Ania</t>
  </si>
  <si>
    <t>Antanoviča Enia</t>
  </si>
  <si>
    <t>Mintautiška Nora</t>
  </si>
  <si>
    <t>Legacy</t>
  </si>
  <si>
    <t>Rumbauska Jūlija</t>
  </si>
  <si>
    <t>Veikšāne Amanda</t>
  </si>
  <si>
    <t>Spēka Pasaule, Valmieras smagatlētikas klubs</t>
  </si>
  <si>
    <t>Malojlo Marta</t>
  </si>
  <si>
    <t>Ozola Anna</t>
  </si>
  <si>
    <t>RTU Sporta centrs</t>
  </si>
  <si>
    <t>Sūna Linda</t>
  </si>
  <si>
    <t>Purmale Aleksa Māra</t>
  </si>
  <si>
    <t>JAUNIEŠI</t>
  </si>
  <si>
    <t>Blūmentāls Francis</t>
  </si>
  <si>
    <t>Bitāns Daniels</t>
  </si>
  <si>
    <t>Ivaņina Mariss</t>
  </si>
  <si>
    <t>Olymp Rīga</t>
  </si>
  <si>
    <t>Kraslavskis Emīls</t>
  </si>
  <si>
    <t>Bistrovs Daniels</t>
  </si>
  <si>
    <t>Bogdāns Gabriels</t>
  </si>
  <si>
    <t>Gusārovs Kārlis</t>
  </si>
  <si>
    <t>Skrīveru vidusskola</t>
  </si>
  <si>
    <t>Romanovskis Kristians</t>
  </si>
  <si>
    <t>AF Zvaigznes</t>
  </si>
  <si>
    <t>Šmediņš Ernests</t>
  </si>
  <si>
    <t>Šmits Adrians</t>
  </si>
  <si>
    <t>Spiridovskis Rafaels</t>
  </si>
  <si>
    <t>Avotiņš Kārlis</t>
  </si>
  <si>
    <t>Eglītis Valters</t>
  </si>
  <si>
    <t>Malcenieks SIlvars Ritvars</t>
  </si>
  <si>
    <t>Rožkalns Martins</t>
  </si>
  <si>
    <t>Ruska Edgars</t>
  </si>
  <si>
    <t>Aleksejevs Viktors</t>
  </si>
  <si>
    <t>Bērzs Gothards</t>
  </si>
  <si>
    <t>Drelnieks Ralfs</t>
  </si>
  <si>
    <t>Evolve Alūksne</t>
  </si>
  <si>
    <t>Neimanis Darens</t>
  </si>
  <si>
    <t>PowerLab</t>
  </si>
  <si>
    <t>Nikitins Viktors</t>
  </si>
  <si>
    <t>Potjomkins Agris Aleksandrs</t>
  </si>
  <si>
    <t>Dalderis- Bebrovskis Kristers</t>
  </si>
  <si>
    <t>Reliņš Kaspars</t>
  </si>
  <si>
    <t>Jēkabpils sporta centrs</t>
  </si>
  <si>
    <t>Skinderskis Edvards</t>
  </si>
  <si>
    <t>Višņevskis Dainis</t>
  </si>
  <si>
    <t>Karelovs Kristers</t>
  </si>
  <si>
    <t>Šķila Alberts- Aleksandrs</t>
  </si>
  <si>
    <t>JUNIORI</t>
  </si>
  <si>
    <t>Rīgas Stradiņa Universitātes sporta klubs</t>
  </si>
  <si>
    <t>Bīriņš Kristaps</t>
  </si>
  <si>
    <t>Folkmanis Andris Roberts</t>
  </si>
  <si>
    <t>Ģēģeris Tomass Ralfs</t>
  </si>
  <si>
    <t>Tsunami</t>
  </si>
  <si>
    <t>Krišjanis Lauris</t>
  </si>
  <si>
    <t>Miķelsons Rūdolfs Artūrs</t>
  </si>
  <si>
    <t>Baltmanis Dāvids</t>
  </si>
  <si>
    <t>Buls Kristiāns</t>
  </si>
  <si>
    <t>Fadins Daniils</t>
  </si>
  <si>
    <t>Ķīselis Raivis</t>
  </si>
  <si>
    <t>Leitāns Dāniels</t>
  </si>
  <si>
    <t>Maikovs Dmitrijs</t>
  </si>
  <si>
    <t>Ozoliņš Olafs</t>
  </si>
  <si>
    <t>Palēvics Niklāvs</t>
  </si>
  <si>
    <t>Popovs Germans</t>
  </si>
  <si>
    <t>Rancāns Kristaps</t>
  </si>
  <si>
    <t>Zviedris Kārlis Gustavs</t>
  </si>
  <si>
    <t>Bergmans Arnolds</t>
  </si>
  <si>
    <t>Cīrulis Rolands</t>
  </si>
  <si>
    <t>Gulbenes KSP sporta klubs</t>
  </si>
  <si>
    <t>Ikaunieks Roberts</t>
  </si>
  <si>
    <t>Kleinbergs Ralfs</t>
  </si>
  <si>
    <t>Krūmiņš Aivis</t>
  </si>
  <si>
    <t>Meijerhofers Ēriks</t>
  </si>
  <si>
    <t>Mihailovs Valdis</t>
  </si>
  <si>
    <t>Petrovs Ņikita</t>
  </si>
  <si>
    <t>Prauliņš Hugo</t>
  </si>
  <si>
    <t>Sobakins Iļja</t>
  </si>
  <si>
    <t>Štāls Rūdolfs</t>
  </si>
  <si>
    <t>Kaļiņins Maksims</t>
  </si>
  <si>
    <t>Krūmiņš Niklāvs</t>
  </si>
  <si>
    <t>Pērkons-Mencis Artūrs</t>
  </si>
  <si>
    <t>Šics Krišjānis</t>
  </si>
  <si>
    <t>Štelmahers Raitis</t>
  </si>
  <si>
    <t>Pelēkais Toms</t>
  </si>
  <si>
    <t>Pelsis Roberts</t>
  </si>
  <si>
    <t>Rēķis Jurģis</t>
  </si>
  <si>
    <t>Kokneses Sporta centrs</t>
  </si>
  <si>
    <t>Švarcs Kristers</t>
  </si>
  <si>
    <t>Apolons, Jelgavas sporta klubs</t>
  </si>
  <si>
    <t>Matušonoks Jānis</t>
  </si>
  <si>
    <t/>
  </si>
  <si>
    <t>Vieta</t>
  </si>
  <si>
    <t>Uzvārds, Vārds</t>
  </si>
  <si>
    <t>Dz. gads</t>
  </si>
  <si>
    <t>Izloze</t>
  </si>
  <si>
    <t>Svars</t>
  </si>
  <si>
    <t>Pietupieni</t>
  </si>
  <si>
    <t>Spiešana</t>
  </si>
  <si>
    <t>Vilkme</t>
  </si>
  <si>
    <t>Rezultāts</t>
  </si>
  <si>
    <t>IPF GL Punkti</t>
  </si>
  <si>
    <t>Punkti</t>
  </si>
  <si>
    <t>TD</t>
  </si>
  <si>
    <t>12+12+9</t>
  </si>
  <si>
    <t>Komandu kopvērtējums</t>
  </si>
  <si>
    <t>IPF GL punkti</t>
  </si>
  <si>
    <t>Jaunietes</t>
  </si>
  <si>
    <t>*</t>
  </si>
  <si>
    <t>Juniores</t>
  </si>
  <si>
    <t>D</t>
  </si>
  <si>
    <t>12+12</t>
  </si>
  <si>
    <t>Jaunieši</t>
  </si>
  <si>
    <t>12+8</t>
  </si>
  <si>
    <t>9+9+8+7+6</t>
  </si>
  <si>
    <t>9+7</t>
  </si>
  <si>
    <t>6+5</t>
  </si>
  <si>
    <t>12+12+12</t>
  </si>
  <si>
    <t>9+8+8+7+7</t>
  </si>
  <si>
    <t>Juniori</t>
  </si>
  <si>
    <t>12+7</t>
  </si>
  <si>
    <t>12+7+3</t>
  </si>
  <si>
    <t>9+8</t>
  </si>
  <si>
    <t>9+5+4+1</t>
  </si>
  <si>
    <t>9+8+8</t>
  </si>
  <si>
    <t>7+7+6+3</t>
  </si>
  <si>
    <t>12+12+12+9+9</t>
  </si>
  <si>
    <t>* - netiek piešķirti apbalvojumi</t>
  </si>
  <si>
    <t>57 KG</t>
  </si>
  <si>
    <t>63 KG</t>
  </si>
  <si>
    <t>69 KG</t>
  </si>
  <si>
    <t>76 KG</t>
  </si>
  <si>
    <t>84.0+ KG</t>
  </si>
  <si>
    <t>52 KG</t>
  </si>
  <si>
    <t>74 KG</t>
  </si>
  <si>
    <t>83 KG</t>
  </si>
  <si>
    <t>93 KG</t>
  </si>
  <si>
    <t>105 KG</t>
  </si>
  <si>
    <t>120 KG</t>
  </si>
  <si>
    <t>120.0+ KG</t>
  </si>
  <si>
    <t>59 KG</t>
  </si>
  <si>
    <t>66 KG</t>
  </si>
  <si>
    <t>Dalībnieki</t>
  </si>
  <si>
    <t>Kopā</t>
  </si>
  <si>
    <t>INFO</t>
  </si>
  <si>
    <t>Sacensību direktors</t>
  </si>
  <si>
    <t>Andrejs Rožlapa</t>
  </si>
  <si>
    <t>Žūrija</t>
  </si>
  <si>
    <t>Arnis Šķēls</t>
  </si>
  <si>
    <t>Spīkeri</t>
  </si>
  <si>
    <t>Māris Lasmanis</t>
  </si>
  <si>
    <t>Larisa Cīrule</t>
  </si>
  <si>
    <t>Krista Grabe</t>
  </si>
  <si>
    <t>Tiesneši</t>
  </si>
  <si>
    <t>Arnis Rukmanis</t>
  </si>
  <si>
    <t>Aigars Cīrulis</t>
  </si>
  <si>
    <t>Edgars Tīfentāls</t>
  </si>
  <si>
    <t>Rets Biernis</t>
  </si>
  <si>
    <t>Aleksandrs Kacēvičs</t>
  </si>
  <si>
    <t>Līna Brauča</t>
  </si>
  <si>
    <t>Līva Bērziņa</t>
  </si>
  <si>
    <t>Ņikita Ļutovs</t>
  </si>
  <si>
    <t>Rolands Cīrulis</t>
  </si>
  <si>
    <t>Karīna Grigorjeva</t>
  </si>
  <si>
    <t>Ilārs Māliņš</t>
  </si>
  <si>
    <t>Marija Ločmele</t>
  </si>
  <si>
    <t>Sacensību sekretārs</t>
  </si>
  <si>
    <t>IT</t>
  </si>
  <si>
    <t>Mārtiņš Ābele</t>
  </si>
  <si>
    <t>Foto</t>
  </si>
  <si>
    <t>Marika Žarkova</t>
  </si>
  <si>
    <t>Asistenti</t>
  </si>
  <si>
    <t>Artūrs Fjodorovs</t>
  </si>
  <si>
    <t>Sandra Zālīte</t>
  </si>
  <si>
    <t>Alens Višņakovs</t>
  </si>
  <si>
    <t>Jurģis Sabraks</t>
  </si>
  <si>
    <t>ABSOLŪTI LABĀKĀS JAUNIETES</t>
  </si>
  <si>
    <t>ABSOLŪTI LABĀKĀS JUNIORES</t>
  </si>
  <si>
    <t>ABSOLŪTI LABĀKIE JUNIORI</t>
  </si>
  <si>
    <t>ABSOLŪTI LABĀKIE JAUNIEŠI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</si>
</sst>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rgb="FF000000"/>
      <name val="Calibri"/>
    </font>
    <font>
      <b/>
      <sz val="11"/>
      <color indexed="8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131313"/>
      <name val="Calibri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11"/>
      <color indexed="8"/>
      <name val="Calibri"/>
      <family val="2"/>
      <charset val="186"/>
    </font>
    <font>
      <sz val="12"/>
      <color rgb="FF8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A49" workbookViewId="0">
      <selection activeCell="O63" sqref="O63"/>
    </sheetView>
  </sheetViews>
  <sheetFormatPr defaultColWidth="9.109375" defaultRowHeight="14.4" x14ac:dyDescent="0.3"/>
  <cols>
    <col min="1" max="1" width="5.6640625" style="17" bestFit="1" customWidth="1"/>
    <col min="2" max="2" width="26.6640625" style="17" bestFit="1" customWidth="1"/>
    <col min="3" max="3" width="8.109375" style="17" bestFit="1" customWidth="1"/>
    <col min="4" max="4" width="42.33203125" style="17" bestFit="1" customWidth="1"/>
    <col min="5" max="5" width="6.109375" style="17" bestFit="1" customWidth="1"/>
    <col min="6" max="6" width="6.5546875" style="17" bestFit="1" customWidth="1"/>
    <col min="7" max="7" width="10.33203125" style="17" bestFit="1" customWidth="1"/>
    <col min="8" max="8" width="8.88671875" style="17" bestFit="1" customWidth="1"/>
    <col min="9" max="9" width="7.33203125" style="17" bestFit="1" customWidth="1"/>
    <col min="10" max="10" width="9.109375" style="17" bestFit="1" customWidth="1"/>
    <col min="11" max="11" width="12.5546875" style="17" bestFit="1" customWidth="1"/>
    <col min="12" max="12" width="6.6640625" style="17" bestFit="1" customWidth="1"/>
    <col min="13" max="14" width="9.109375" style="17"/>
    <col min="15" max="15" width="19.6640625" style="17" bestFit="1" customWidth="1"/>
    <col min="16" max="16" width="20" style="17" bestFit="1" customWidth="1"/>
    <col min="17" max="19" width="9.109375" style="17"/>
    <col min="20" max="20" width="3" style="17" bestFit="1" customWidth="1"/>
    <col min="21" max="16384" width="9.109375" style="17"/>
  </cols>
  <sheetData>
    <row r="1" spans="1:20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0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0" x14ac:dyDescent="0.3">
      <c r="A3" s="28"/>
      <c r="B3" s="28"/>
      <c r="C3" s="28"/>
      <c r="D3" s="28"/>
    </row>
    <row r="4" spans="1:20" x14ac:dyDescent="0.3">
      <c r="A4" s="1" t="s">
        <v>114</v>
      </c>
      <c r="B4" s="2" t="s">
        <v>115</v>
      </c>
      <c r="C4" s="3" t="s">
        <v>116</v>
      </c>
      <c r="D4" s="3" t="s">
        <v>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4" t="s">
        <v>122</v>
      </c>
      <c r="K4" s="1" t="s">
        <v>123</v>
      </c>
      <c r="L4" s="5" t="s">
        <v>124</v>
      </c>
    </row>
    <row r="5" spans="1:20" x14ac:dyDescent="0.3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20" x14ac:dyDescent="0.3">
      <c r="A6" s="7" t="s">
        <v>3</v>
      </c>
      <c r="B6" s="7" t="s">
        <v>4</v>
      </c>
      <c r="C6" s="7" t="s">
        <v>5</v>
      </c>
      <c r="D6" s="7" t="s">
        <v>6</v>
      </c>
    </row>
    <row r="7" spans="1:20" x14ac:dyDescent="0.3">
      <c r="A7" s="30" t="s">
        <v>155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O7" s="23" t="s">
        <v>164</v>
      </c>
      <c r="P7" s="23"/>
    </row>
    <row r="8" spans="1:20" x14ac:dyDescent="0.3">
      <c r="A8" s="17">
        <v>1</v>
      </c>
      <c r="B8" s="17" t="s">
        <v>8</v>
      </c>
      <c r="C8" s="17">
        <v>2008</v>
      </c>
      <c r="D8" s="17" t="s">
        <v>7</v>
      </c>
      <c r="E8" s="8">
        <v>84</v>
      </c>
      <c r="F8" s="9">
        <v>49.3</v>
      </c>
      <c r="G8" s="10">
        <v>47.5</v>
      </c>
      <c r="H8" s="10">
        <v>30</v>
      </c>
      <c r="I8" s="10">
        <v>60</v>
      </c>
      <c r="J8" s="11">
        <v>137.5</v>
      </c>
      <c r="K8" s="12">
        <v>36.409999999999997</v>
      </c>
      <c r="L8" s="13">
        <v>12</v>
      </c>
      <c r="O8" s="24" t="s">
        <v>129</v>
      </c>
      <c r="P8" s="24">
        <v>7</v>
      </c>
      <c r="T8" s="14"/>
    </row>
    <row r="9" spans="1:20" x14ac:dyDescent="0.3">
      <c r="A9" s="30" t="s">
        <v>150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O9" s="24" t="s">
        <v>131</v>
      </c>
      <c r="P9" s="24">
        <v>11</v>
      </c>
    </row>
    <row r="10" spans="1:20" x14ac:dyDescent="0.3">
      <c r="A10" s="17">
        <v>1</v>
      </c>
      <c r="B10" s="17" t="s">
        <v>10</v>
      </c>
      <c r="C10" s="17">
        <v>2006</v>
      </c>
      <c r="D10" s="17" t="s">
        <v>11</v>
      </c>
      <c r="E10" s="8">
        <v>107</v>
      </c>
      <c r="F10" s="9">
        <v>56.7</v>
      </c>
      <c r="G10" s="10">
        <v>125</v>
      </c>
      <c r="H10" s="10">
        <v>67.5</v>
      </c>
      <c r="I10" s="10">
        <v>135</v>
      </c>
      <c r="J10" s="11">
        <v>327.5</v>
      </c>
      <c r="K10" s="12">
        <v>77.13</v>
      </c>
      <c r="L10" s="13">
        <v>12</v>
      </c>
      <c r="O10" s="17" t="s">
        <v>134</v>
      </c>
      <c r="P10" s="17">
        <v>28</v>
      </c>
    </row>
    <row r="11" spans="1:20" x14ac:dyDescent="0.3">
      <c r="A11" s="17">
        <v>2</v>
      </c>
      <c r="B11" s="17" t="s">
        <v>9</v>
      </c>
      <c r="C11" s="17">
        <v>2006</v>
      </c>
      <c r="D11" s="17" t="s">
        <v>7</v>
      </c>
      <c r="E11" s="8">
        <v>47</v>
      </c>
      <c r="F11" s="9">
        <v>54.7</v>
      </c>
      <c r="G11" s="10">
        <v>77.5</v>
      </c>
      <c r="H11" s="10">
        <v>32.5</v>
      </c>
      <c r="I11" s="10">
        <v>92.5</v>
      </c>
      <c r="J11" s="11">
        <v>202.5</v>
      </c>
      <c r="K11" s="12">
        <v>49.04</v>
      </c>
      <c r="L11" s="13">
        <v>9</v>
      </c>
      <c r="O11" s="17" t="s">
        <v>141</v>
      </c>
      <c r="P11" s="17">
        <v>37</v>
      </c>
    </row>
    <row r="12" spans="1:20" x14ac:dyDescent="0.3">
      <c r="A12" s="30" t="s">
        <v>151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O12" s="25" t="s">
        <v>165</v>
      </c>
      <c r="P12" s="25">
        <f>SUM(P8:P11)</f>
        <v>83</v>
      </c>
    </row>
    <row r="13" spans="1:20" x14ac:dyDescent="0.3">
      <c r="A13" s="17">
        <v>1</v>
      </c>
      <c r="B13" s="17" t="s">
        <v>12</v>
      </c>
      <c r="C13" s="17">
        <v>2006</v>
      </c>
      <c r="D13" s="17" t="s">
        <v>7</v>
      </c>
      <c r="E13" s="8">
        <v>123</v>
      </c>
      <c r="F13" s="9">
        <v>62.2</v>
      </c>
      <c r="G13" s="10">
        <v>90</v>
      </c>
      <c r="H13" s="10">
        <v>45</v>
      </c>
      <c r="I13" s="10">
        <v>110</v>
      </c>
      <c r="J13" s="11">
        <v>245</v>
      </c>
      <c r="K13" s="12">
        <v>54.05</v>
      </c>
      <c r="L13" s="13">
        <v>12</v>
      </c>
      <c r="O13" s="24"/>
      <c r="P13" s="24"/>
    </row>
    <row r="14" spans="1:20" x14ac:dyDescent="0.3">
      <c r="A14" s="30" t="s">
        <v>152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O14" s="23" t="s">
        <v>166</v>
      </c>
      <c r="P14" s="23"/>
    </row>
    <row r="15" spans="1:20" ht="15.6" x14ac:dyDescent="0.3">
      <c r="A15" s="17">
        <v>1</v>
      </c>
      <c r="B15" s="17" t="s">
        <v>13</v>
      </c>
      <c r="C15" s="17">
        <v>2007</v>
      </c>
      <c r="D15" s="17" t="s">
        <v>14</v>
      </c>
      <c r="E15" s="8">
        <v>36</v>
      </c>
      <c r="F15" s="9">
        <v>67.599999999999994</v>
      </c>
      <c r="G15" s="10">
        <v>110.5</v>
      </c>
      <c r="H15" s="10">
        <v>60</v>
      </c>
      <c r="I15" s="10">
        <v>133.5</v>
      </c>
      <c r="J15" s="11">
        <v>304</v>
      </c>
      <c r="K15" s="12">
        <v>63.72</v>
      </c>
      <c r="L15" s="13">
        <v>12</v>
      </c>
      <c r="O15" s="26" t="s">
        <v>167</v>
      </c>
      <c r="P15" s="26" t="s">
        <v>168</v>
      </c>
    </row>
    <row r="16" spans="1:20" ht="15.6" x14ac:dyDescent="0.3">
      <c r="A16" s="17">
        <v>2</v>
      </c>
      <c r="B16" s="17" t="s">
        <v>15</v>
      </c>
      <c r="C16" s="17">
        <v>2006</v>
      </c>
      <c r="D16" s="17" t="s">
        <v>16</v>
      </c>
      <c r="E16" s="8">
        <v>45</v>
      </c>
      <c r="F16" s="9">
        <v>68.05</v>
      </c>
      <c r="G16" s="10">
        <v>75</v>
      </c>
      <c r="H16" s="10">
        <v>37.5</v>
      </c>
      <c r="I16" s="10">
        <v>97.5</v>
      </c>
      <c r="J16" s="11">
        <v>210</v>
      </c>
      <c r="K16" s="12">
        <v>43.85</v>
      </c>
      <c r="L16" s="13">
        <v>9</v>
      </c>
      <c r="O16" s="26" t="s">
        <v>169</v>
      </c>
      <c r="P16" s="26" t="s">
        <v>170</v>
      </c>
    </row>
    <row r="17" spans="1:16" ht="15.6" x14ac:dyDescent="0.3">
      <c r="A17" s="30" t="s">
        <v>153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O17" s="26" t="s">
        <v>171</v>
      </c>
      <c r="P17" s="26" t="s">
        <v>172</v>
      </c>
    </row>
    <row r="18" spans="1:16" ht="15.6" x14ac:dyDescent="0.3">
      <c r="A18" s="17">
        <v>1</v>
      </c>
      <c r="B18" s="17" t="s">
        <v>17</v>
      </c>
      <c r="C18" s="17">
        <v>2008</v>
      </c>
      <c r="D18" s="17" t="s">
        <v>18</v>
      </c>
      <c r="E18" s="8">
        <v>56</v>
      </c>
      <c r="F18" s="9">
        <v>70.7</v>
      </c>
      <c r="G18" s="10">
        <v>52.5</v>
      </c>
      <c r="H18" s="10">
        <v>37.5</v>
      </c>
      <c r="I18" s="10">
        <v>87.5</v>
      </c>
      <c r="J18" s="11">
        <v>177.5</v>
      </c>
      <c r="K18" s="12">
        <v>36.29</v>
      </c>
      <c r="L18" s="13">
        <v>12</v>
      </c>
      <c r="P18" s="26" t="s">
        <v>173</v>
      </c>
    </row>
    <row r="19" spans="1:16" ht="15.6" x14ac:dyDescent="0.3">
      <c r="A19" s="31" t="s">
        <v>198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P19" s="26" t="s">
        <v>174</v>
      </c>
    </row>
    <row r="20" spans="1:16" ht="15.6" x14ac:dyDescent="0.3">
      <c r="A20" s="17">
        <v>1</v>
      </c>
      <c r="B20" s="17" t="s">
        <v>10</v>
      </c>
      <c r="C20" s="17">
        <v>2006</v>
      </c>
      <c r="D20" s="17" t="s">
        <v>11</v>
      </c>
      <c r="E20" s="8"/>
      <c r="F20" s="9"/>
      <c r="G20" s="10"/>
      <c r="H20" s="10"/>
      <c r="I20" s="10"/>
      <c r="J20" s="11">
        <v>327.5</v>
      </c>
      <c r="K20" s="12">
        <v>77.13</v>
      </c>
      <c r="L20" s="13"/>
      <c r="O20" s="26" t="s">
        <v>175</v>
      </c>
      <c r="P20" s="26" t="s">
        <v>176</v>
      </c>
    </row>
    <row r="21" spans="1:16" ht="15.6" x14ac:dyDescent="0.3">
      <c r="A21" s="17">
        <v>2</v>
      </c>
      <c r="B21" s="17" t="s">
        <v>13</v>
      </c>
      <c r="C21" s="17">
        <v>2007</v>
      </c>
      <c r="D21" s="17" t="s">
        <v>14</v>
      </c>
      <c r="E21" s="8"/>
      <c r="F21" s="9"/>
      <c r="G21" s="10"/>
      <c r="H21" s="10"/>
      <c r="I21" s="10"/>
      <c r="J21" s="11">
        <v>304</v>
      </c>
      <c r="K21" s="12">
        <v>63.72</v>
      </c>
      <c r="L21" s="13"/>
      <c r="O21" s="26"/>
      <c r="P21" s="26" t="s">
        <v>177</v>
      </c>
    </row>
    <row r="22" spans="1:16" ht="15.6" x14ac:dyDescent="0.3">
      <c r="A22" s="17">
        <v>3</v>
      </c>
      <c r="B22" s="17" t="s">
        <v>12</v>
      </c>
      <c r="C22" s="17">
        <v>2006</v>
      </c>
      <c r="D22" s="17" t="s">
        <v>7</v>
      </c>
      <c r="E22" s="8"/>
      <c r="F22" s="9"/>
      <c r="G22" s="10"/>
      <c r="H22" s="10"/>
      <c r="I22" s="10"/>
      <c r="J22" s="11">
        <v>245</v>
      </c>
      <c r="K22" s="12">
        <v>54.05</v>
      </c>
      <c r="L22" s="13"/>
      <c r="O22" s="26"/>
      <c r="P22" s="26" t="s">
        <v>178</v>
      </c>
    </row>
    <row r="23" spans="1:16" ht="15.6" x14ac:dyDescent="0.3">
      <c r="G23" s="15"/>
      <c r="H23" s="15"/>
      <c r="I23" s="15"/>
      <c r="J23" s="15"/>
      <c r="K23" s="16"/>
      <c r="O23" s="26"/>
      <c r="P23" s="26" t="s">
        <v>179</v>
      </c>
    </row>
    <row r="24" spans="1:16" ht="15.6" x14ac:dyDescent="0.3">
      <c r="A24" s="29" t="s">
        <v>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O24" s="26"/>
      <c r="P24" s="26" t="s">
        <v>180</v>
      </c>
    </row>
    <row r="25" spans="1:16" ht="15.6" x14ac:dyDescent="0.3">
      <c r="A25" s="7" t="s">
        <v>3</v>
      </c>
      <c r="B25" s="7" t="s">
        <v>4</v>
      </c>
      <c r="C25" s="7" t="s">
        <v>5</v>
      </c>
      <c r="D25" s="7" t="s">
        <v>6</v>
      </c>
      <c r="G25" s="15"/>
      <c r="H25" s="15"/>
      <c r="I25" s="15"/>
      <c r="J25" s="15"/>
      <c r="K25" s="16"/>
      <c r="O25" s="26"/>
      <c r="P25" s="26" t="s">
        <v>181</v>
      </c>
    </row>
    <row r="26" spans="1:16" ht="15.6" x14ac:dyDescent="0.3">
      <c r="A26" s="30" t="s">
        <v>155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O26" s="26"/>
      <c r="P26" s="26" t="s">
        <v>182</v>
      </c>
    </row>
    <row r="27" spans="1:16" ht="15.6" x14ac:dyDescent="0.3">
      <c r="A27" s="17">
        <v>1</v>
      </c>
      <c r="B27" s="17" t="s">
        <v>20</v>
      </c>
      <c r="C27" s="17">
        <v>2001</v>
      </c>
      <c r="D27" s="17" t="s">
        <v>7</v>
      </c>
      <c r="E27" s="8">
        <v>80</v>
      </c>
      <c r="F27" s="9">
        <v>50.65</v>
      </c>
      <c r="G27" s="10">
        <v>122.5</v>
      </c>
      <c r="H27" s="10">
        <v>75</v>
      </c>
      <c r="I27" s="10">
        <v>132</v>
      </c>
      <c r="J27" s="11">
        <v>329.5</v>
      </c>
      <c r="K27" s="12">
        <v>85.14</v>
      </c>
      <c r="L27" s="13">
        <v>12</v>
      </c>
      <c r="O27" s="26"/>
      <c r="P27" s="26" t="s">
        <v>183</v>
      </c>
    </row>
    <row r="28" spans="1:16" ht="15.6" x14ac:dyDescent="0.3">
      <c r="A28" s="17">
        <v>2</v>
      </c>
      <c r="B28" s="17" t="s">
        <v>21</v>
      </c>
      <c r="C28" s="17">
        <v>2003</v>
      </c>
      <c r="D28" s="17" t="s">
        <v>22</v>
      </c>
      <c r="E28" s="8">
        <v>65</v>
      </c>
      <c r="F28" s="9">
        <v>51.05</v>
      </c>
      <c r="G28" s="10">
        <v>97.5</v>
      </c>
      <c r="H28" s="10">
        <v>50</v>
      </c>
      <c r="I28" s="10">
        <v>115</v>
      </c>
      <c r="J28" s="11">
        <v>262.5</v>
      </c>
      <c r="K28" s="12">
        <v>67.349999999999994</v>
      </c>
      <c r="L28" s="13">
        <v>9</v>
      </c>
      <c r="O28" s="26"/>
      <c r="P28" s="26" t="s">
        <v>184</v>
      </c>
    </row>
    <row r="29" spans="1:16" ht="15.6" x14ac:dyDescent="0.3">
      <c r="A29" s="30" t="s">
        <v>150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O29" s="26"/>
      <c r="P29" s="26" t="s">
        <v>185</v>
      </c>
    </row>
    <row r="30" spans="1:16" ht="15.6" x14ac:dyDescent="0.3">
      <c r="A30" s="17">
        <v>1</v>
      </c>
      <c r="B30" s="17" t="s">
        <v>23</v>
      </c>
      <c r="C30" s="17">
        <v>2005</v>
      </c>
      <c r="D30" s="17" t="s">
        <v>11</v>
      </c>
      <c r="E30" s="8">
        <v>104</v>
      </c>
      <c r="F30" s="9">
        <v>56.95</v>
      </c>
      <c r="G30" s="10">
        <v>110</v>
      </c>
      <c r="H30" s="10">
        <v>77.5</v>
      </c>
      <c r="I30" s="10">
        <v>130</v>
      </c>
      <c r="J30" s="11">
        <v>317.5</v>
      </c>
      <c r="K30" s="12">
        <v>74.52</v>
      </c>
      <c r="L30" s="13">
        <v>12</v>
      </c>
      <c r="O30" s="26"/>
      <c r="P30" s="26" t="s">
        <v>186</v>
      </c>
    </row>
    <row r="31" spans="1:16" ht="15.6" x14ac:dyDescent="0.3">
      <c r="A31" s="30" t="s">
        <v>151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O31" s="26"/>
      <c r="P31" s="26" t="s">
        <v>187</v>
      </c>
    </row>
    <row r="32" spans="1:16" ht="15.6" x14ac:dyDescent="0.3">
      <c r="A32" s="17">
        <v>1</v>
      </c>
      <c r="B32" s="17" t="s">
        <v>24</v>
      </c>
      <c r="C32" s="17">
        <v>2005</v>
      </c>
      <c r="D32" s="17" t="s">
        <v>11</v>
      </c>
      <c r="E32" s="8">
        <v>20</v>
      </c>
      <c r="F32" s="9">
        <v>62.55</v>
      </c>
      <c r="G32" s="10">
        <v>122.5</v>
      </c>
      <c r="H32" s="10">
        <v>75</v>
      </c>
      <c r="I32" s="10">
        <v>140</v>
      </c>
      <c r="J32" s="11">
        <v>337.5</v>
      </c>
      <c r="K32" s="12">
        <v>74.180000000000007</v>
      </c>
      <c r="L32" s="13">
        <v>12</v>
      </c>
      <c r="O32" s="26" t="s">
        <v>188</v>
      </c>
      <c r="P32" s="26" t="s">
        <v>168</v>
      </c>
    </row>
    <row r="33" spans="1:16" ht="15.6" x14ac:dyDescent="0.3">
      <c r="B33" s="17" t="s">
        <v>25</v>
      </c>
      <c r="C33" s="17">
        <v>2002</v>
      </c>
      <c r="D33" s="17" t="s">
        <v>26</v>
      </c>
      <c r="E33" s="8">
        <v>68</v>
      </c>
      <c r="F33" s="9">
        <v>59.95</v>
      </c>
      <c r="G33" s="10">
        <v>0</v>
      </c>
      <c r="H33" s="10">
        <v>60</v>
      </c>
      <c r="I33" s="10">
        <v>140</v>
      </c>
      <c r="J33" s="11">
        <v>0</v>
      </c>
      <c r="K33" s="12" t="s">
        <v>132</v>
      </c>
      <c r="L33" s="13" t="s">
        <v>113</v>
      </c>
      <c r="O33" s="26" t="s">
        <v>189</v>
      </c>
      <c r="P33" s="26" t="s">
        <v>190</v>
      </c>
    </row>
    <row r="34" spans="1:16" ht="15.6" x14ac:dyDescent="0.3">
      <c r="A34" s="30" t="s">
        <v>152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O34" s="26" t="s">
        <v>191</v>
      </c>
      <c r="P34" s="26" t="s">
        <v>192</v>
      </c>
    </row>
    <row r="35" spans="1:16" ht="15.6" x14ac:dyDescent="0.3">
      <c r="A35" s="17">
        <v>1</v>
      </c>
      <c r="B35" s="17" t="s">
        <v>28</v>
      </c>
      <c r="C35" s="17">
        <v>2001</v>
      </c>
      <c r="D35" s="17" t="s">
        <v>29</v>
      </c>
      <c r="E35" s="8">
        <v>114</v>
      </c>
      <c r="F35" s="9">
        <v>67.7</v>
      </c>
      <c r="G35" s="10">
        <v>135</v>
      </c>
      <c r="H35" s="10">
        <v>60</v>
      </c>
      <c r="I35" s="10">
        <v>160</v>
      </c>
      <c r="J35" s="11">
        <v>355</v>
      </c>
      <c r="K35" s="12">
        <v>74.34</v>
      </c>
      <c r="L35" s="13">
        <v>12</v>
      </c>
      <c r="O35" s="26" t="s">
        <v>193</v>
      </c>
      <c r="P35" s="26" t="s">
        <v>194</v>
      </c>
    </row>
    <row r="36" spans="1:16" ht="15.6" x14ac:dyDescent="0.3">
      <c r="A36" s="17">
        <v>2</v>
      </c>
      <c r="B36" s="17" t="s">
        <v>27</v>
      </c>
      <c r="C36" s="17">
        <v>2003</v>
      </c>
      <c r="D36" s="17" t="s">
        <v>11</v>
      </c>
      <c r="E36" s="8">
        <v>27</v>
      </c>
      <c r="F36" s="9">
        <v>67.55</v>
      </c>
      <c r="G36" s="10">
        <v>115</v>
      </c>
      <c r="H36" s="10">
        <v>60</v>
      </c>
      <c r="I36" s="10">
        <v>147.5</v>
      </c>
      <c r="J36" s="11">
        <v>322.5</v>
      </c>
      <c r="K36" s="12">
        <v>67.62</v>
      </c>
      <c r="L36" s="13">
        <v>9</v>
      </c>
      <c r="O36" s="26"/>
      <c r="P36" s="26" t="s">
        <v>195</v>
      </c>
    </row>
    <row r="37" spans="1:16" ht="15.6" x14ac:dyDescent="0.3">
      <c r="A37" s="30" t="s">
        <v>153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O37" s="26"/>
      <c r="P37" s="26" t="s">
        <v>196</v>
      </c>
    </row>
    <row r="38" spans="1:16" ht="15.6" x14ac:dyDescent="0.3">
      <c r="A38" s="17">
        <v>1</v>
      </c>
      <c r="B38" s="17" t="s">
        <v>31</v>
      </c>
      <c r="C38" s="17">
        <v>2001</v>
      </c>
      <c r="D38" s="17" t="s">
        <v>32</v>
      </c>
      <c r="E38" s="8">
        <v>54</v>
      </c>
      <c r="F38" s="9">
        <v>71.650000000000006</v>
      </c>
      <c r="G38" s="10">
        <v>120</v>
      </c>
      <c r="H38" s="10">
        <v>55</v>
      </c>
      <c r="I38" s="10">
        <v>130</v>
      </c>
      <c r="J38" s="11">
        <v>305</v>
      </c>
      <c r="K38" s="12">
        <v>61.92</v>
      </c>
      <c r="L38" s="13">
        <v>12</v>
      </c>
      <c r="O38" s="26"/>
      <c r="P38" s="26" t="s">
        <v>197</v>
      </c>
    </row>
    <row r="39" spans="1:16" x14ac:dyDescent="0.3">
      <c r="B39" s="17" t="s">
        <v>33</v>
      </c>
      <c r="C39" s="17">
        <v>2001</v>
      </c>
      <c r="D39" s="17" t="s">
        <v>11</v>
      </c>
      <c r="E39" s="8">
        <v>46</v>
      </c>
      <c r="F39" s="9">
        <v>75.2</v>
      </c>
      <c r="G39" s="10">
        <v>132.5</v>
      </c>
      <c r="H39" s="10">
        <v>0</v>
      </c>
      <c r="I39" s="10">
        <v>175</v>
      </c>
      <c r="J39" s="11">
        <v>0</v>
      </c>
      <c r="K39" s="12" t="s">
        <v>132</v>
      </c>
      <c r="L39" s="13" t="s">
        <v>113</v>
      </c>
    </row>
    <row r="40" spans="1:16" x14ac:dyDescent="0.3">
      <c r="B40" s="17" t="s">
        <v>30</v>
      </c>
      <c r="C40" s="17">
        <v>2001</v>
      </c>
      <c r="D40" s="17" t="s">
        <v>29</v>
      </c>
      <c r="F40" s="9">
        <v>76.400000000000006</v>
      </c>
      <c r="G40" s="15"/>
      <c r="H40" s="15"/>
      <c r="I40" s="15"/>
      <c r="J40" s="11" t="s">
        <v>125</v>
      </c>
      <c r="K40" s="16" t="s">
        <v>125</v>
      </c>
    </row>
    <row r="41" spans="1:16" x14ac:dyDescent="0.3">
      <c r="A41" s="30" t="s">
        <v>154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6" x14ac:dyDescent="0.3">
      <c r="A42" s="17">
        <v>1</v>
      </c>
      <c r="B42" s="17" t="s">
        <v>34</v>
      </c>
      <c r="C42" s="17">
        <v>2001</v>
      </c>
      <c r="D42" s="17" t="s">
        <v>32</v>
      </c>
      <c r="E42" s="8">
        <v>86</v>
      </c>
      <c r="F42" s="9">
        <v>87.45</v>
      </c>
      <c r="G42" s="10">
        <v>90</v>
      </c>
      <c r="H42" s="10">
        <v>67.5</v>
      </c>
      <c r="I42" s="10">
        <v>132.5</v>
      </c>
      <c r="J42" s="11">
        <v>290</v>
      </c>
      <c r="K42" s="12">
        <v>53.94</v>
      </c>
      <c r="L42" s="13">
        <v>12</v>
      </c>
    </row>
    <row r="43" spans="1:16" x14ac:dyDescent="0.3">
      <c r="A43" s="31" t="s">
        <v>199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6" x14ac:dyDescent="0.3">
      <c r="A44" s="17">
        <v>1</v>
      </c>
      <c r="B44" s="17" t="s">
        <v>20</v>
      </c>
      <c r="C44" s="17">
        <v>2001</v>
      </c>
      <c r="D44" s="17" t="s">
        <v>7</v>
      </c>
      <c r="E44" s="8"/>
      <c r="F44" s="9"/>
      <c r="G44" s="10"/>
      <c r="H44" s="10"/>
      <c r="I44" s="10"/>
      <c r="J44" s="11">
        <v>329.5</v>
      </c>
      <c r="K44" s="12">
        <v>85.14</v>
      </c>
      <c r="L44" s="13"/>
    </row>
    <row r="45" spans="1:16" x14ac:dyDescent="0.3">
      <c r="A45" s="17">
        <v>2</v>
      </c>
      <c r="B45" s="17" t="s">
        <v>23</v>
      </c>
      <c r="C45" s="17">
        <v>2005</v>
      </c>
      <c r="D45" s="17" t="s">
        <v>11</v>
      </c>
      <c r="E45" s="8"/>
      <c r="F45" s="9"/>
      <c r="G45" s="10"/>
      <c r="H45" s="10"/>
      <c r="I45" s="10"/>
      <c r="J45" s="11">
        <v>317.5</v>
      </c>
      <c r="K45" s="12">
        <v>74.52</v>
      </c>
      <c r="L45" s="13"/>
    </row>
    <row r="46" spans="1:16" x14ac:dyDescent="0.3">
      <c r="A46" s="17">
        <v>3</v>
      </c>
      <c r="B46" s="17" t="s">
        <v>28</v>
      </c>
      <c r="C46" s="17">
        <v>2001</v>
      </c>
      <c r="D46" s="17" t="s">
        <v>29</v>
      </c>
      <c r="E46" s="8"/>
      <c r="F46" s="9"/>
      <c r="G46" s="10"/>
      <c r="H46" s="10"/>
      <c r="I46" s="10"/>
      <c r="J46" s="11">
        <v>355</v>
      </c>
      <c r="K46" s="12">
        <v>74.34</v>
      </c>
      <c r="L46" s="13"/>
    </row>
    <row r="47" spans="1:16" x14ac:dyDescent="0.3">
      <c r="G47" s="15"/>
      <c r="H47" s="15"/>
      <c r="I47" s="15"/>
      <c r="J47" s="15"/>
      <c r="K47" s="16"/>
    </row>
    <row r="48" spans="1:16" x14ac:dyDescent="0.3">
      <c r="A48" s="29" t="s">
        <v>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7" t="s">
        <v>3</v>
      </c>
      <c r="B49" s="7" t="s">
        <v>4</v>
      </c>
      <c r="C49" s="7" t="s">
        <v>5</v>
      </c>
      <c r="D49" s="7" t="s">
        <v>6</v>
      </c>
      <c r="G49" s="15"/>
      <c r="H49" s="15"/>
      <c r="I49" s="15"/>
      <c r="J49" s="15"/>
      <c r="K49" s="16"/>
    </row>
    <row r="50" spans="1:12" x14ac:dyDescent="0.3">
      <c r="A50" s="30" t="s">
        <v>162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2" x14ac:dyDescent="0.3">
      <c r="A51" s="17">
        <v>1</v>
      </c>
      <c r="B51" s="17" t="s">
        <v>36</v>
      </c>
      <c r="C51" s="17">
        <v>2010</v>
      </c>
      <c r="D51" s="17" t="s">
        <v>18</v>
      </c>
      <c r="E51" s="8">
        <v>100</v>
      </c>
      <c r="F51" s="9">
        <v>53.7</v>
      </c>
      <c r="G51" s="10">
        <v>65</v>
      </c>
      <c r="H51" s="10">
        <v>50</v>
      </c>
      <c r="I51" s="10">
        <v>90</v>
      </c>
      <c r="J51" s="11">
        <v>205</v>
      </c>
      <c r="K51" s="12">
        <v>35.68</v>
      </c>
      <c r="L51" s="13">
        <v>12</v>
      </c>
    </row>
    <row r="52" spans="1:12" x14ac:dyDescent="0.3">
      <c r="A52" s="30" t="s">
        <v>163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3">
      <c r="A53" s="17">
        <v>1</v>
      </c>
      <c r="B53" s="17" t="s">
        <v>37</v>
      </c>
      <c r="C53" s="17">
        <v>2007</v>
      </c>
      <c r="D53" s="17" t="s">
        <v>26</v>
      </c>
      <c r="E53" s="8">
        <v>79</v>
      </c>
      <c r="F53" s="9">
        <v>60.3</v>
      </c>
      <c r="G53" s="10">
        <v>130</v>
      </c>
      <c r="H53" s="10">
        <v>100</v>
      </c>
      <c r="I53" s="10">
        <v>165</v>
      </c>
      <c r="J53" s="11">
        <v>395</v>
      </c>
      <c r="K53" s="12">
        <v>64.599999999999994</v>
      </c>
      <c r="L53" s="13">
        <v>12</v>
      </c>
    </row>
    <row r="54" spans="1:12" x14ac:dyDescent="0.3">
      <c r="A54" s="17">
        <v>2</v>
      </c>
      <c r="B54" s="17" t="s">
        <v>40</v>
      </c>
      <c r="C54" s="17">
        <v>2007</v>
      </c>
      <c r="D54" s="17" t="s">
        <v>29</v>
      </c>
      <c r="E54" s="8">
        <v>95</v>
      </c>
      <c r="F54" s="9">
        <v>65.400000000000006</v>
      </c>
      <c r="G54" s="10">
        <v>132.5</v>
      </c>
      <c r="H54" s="10">
        <v>80</v>
      </c>
      <c r="I54" s="10">
        <v>150</v>
      </c>
      <c r="J54" s="11">
        <v>362.5</v>
      </c>
      <c r="K54" s="12">
        <v>56.78</v>
      </c>
      <c r="L54" s="13">
        <v>9</v>
      </c>
    </row>
    <row r="55" spans="1:12" x14ac:dyDescent="0.3">
      <c r="A55" s="17">
        <v>3</v>
      </c>
      <c r="B55" s="17" t="s">
        <v>38</v>
      </c>
      <c r="C55" s="17">
        <v>2009</v>
      </c>
      <c r="D55" s="17" t="s">
        <v>39</v>
      </c>
      <c r="E55" s="8">
        <v>96</v>
      </c>
      <c r="F55" s="9">
        <v>62.35</v>
      </c>
      <c r="G55" s="10">
        <v>120</v>
      </c>
      <c r="H55" s="10">
        <v>55</v>
      </c>
      <c r="I55" s="10">
        <v>140</v>
      </c>
      <c r="J55" s="11">
        <v>315</v>
      </c>
      <c r="K55" s="12">
        <v>50.61</v>
      </c>
      <c r="L55" s="13">
        <v>8</v>
      </c>
    </row>
    <row r="56" spans="1:12" x14ac:dyDescent="0.3">
      <c r="A56" s="30" t="s">
        <v>156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3">
      <c r="A57" s="17">
        <v>1</v>
      </c>
      <c r="B57" s="17" t="s">
        <v>47</v>
      </c>
      <c r="C57" s="17">
        <v>2008</v>
      </c>
      <c r="D57" s="17" t="s">
        <v>18</v>
      </c>
      <c r="E57" s="8">
        <v>33</v>
      </c>
      <c r="F57" s="9">
        <v>71.7</v>
      </c>
      <c r="G57" s="10">
        <v>167.5</v>
      </c>
      <c r="H57" s="10">
        <v>82.5</v>
      </c>
      <c r="I57" s="10">
        <v>180</v>
      </c>
      <c r="J57" s="11">
        <v>430</v>
      </c>
      <c r="K57" s="12">
        <v>64.17</v>
      </c>
      <c r="L57" s="13">
        <v>12</v>
      </c>
    </row>
    <row r="58" spans="1:12" x14ac:dyDescent="0.3">
      <c r="A58" s="17">
        <v>2</v>
      </c>
      <c r="B58" s="17" t="s">
        <v>49</v>
      </c>
      <c r="C58" s="17">
        <v>2007</v>
      </c>
      <c r="D58" s="17" t="s">
        <v>39</v>
      </c>
      <c r="E58" s="8">
        <v>74</v>
      </c>
      <c r="F58" s="9">
        <v>70.2</v>
      </c>
      <c r="G58" s="10">
        <v>170</v>
      </c>
      <c r="H58" s="10">
        <v>82.5</v>
      </c>
      <c r="I58" s="10">
        <v>172.5</v>
      </c>
      <c r="J58" s="11">
        <v>425</v>
      </c>
      <c r="K58" s="12">
        <v>64.13</v>
      </c>
      <c r="L58" s="13">
        <v>9</v>
      </c>
    </row>
    <row r="59" spans="1:12" x14ac:dyDescent="0.3">
      <c r="A59" s="17">
        <v>3</v>
      </c>
      <c r="B59" s="17" t="s">
        <v>43</v>
      </c>
      <c r="C59" s="17">
        <v>2007</v>
      </c>
      <c r="D59" s="17" t="s">
        <v>44</v>
      </c>
      <c r="E59" s="8">
        <v>6</v>
      </c>
      <c r="F59" s="9">
        <v>71.95</v>
      </c>
      <c r="G59" s="10">
        <v>130</v>
      </c>
      <c r="H59" s="10">
        <v>100</v>
      </c>
      <c r="I59" s="10">
        <v>195</v>
      </c>
      <c r="J59" s="11">
        <v>425</v>
      </c>
      <c r="K59" s="12">
        <v>63.31</v>
      </c>
      <c r="L59" s="13">
        <v>8</v>
      </c>
    </row>
    <row r="60" spans="1:12" x14ac:dyDescent="0.3">
      <c r="A60" s="17">
        <v>4</v>
      </c>
      <c r="B60" s="17" t="s">
        <v>41</v>
      </c>
      <c r="C60" s="17">
        <v>2008</v>
      </c>
      <c r="D60" s="17" t="s">
        <v>29</v>
      </c>
      <c r="E60" s="8">
        <v>49</v>
      </c>
      <c r="F60" s="9">
        <v>70.2</v>
      </c>
      <c r="G60" s="10">
        <v>132.5</v>
      </c>
      <c r="H60" s="10">
        <v>92.5</v>
      </c>
      <c r="I60" s="10">
        <v>147.5</v>
      </c>
      <c r="J60" s="11">
        <v>372.5</v>
      </c>
      <c r="K60" s="12">
        <v>56.21</v>
      </c>
      <c r="L60" s="13">
        <v>7</v>
      </c>
    </row>
    <row r="61" spans="1:12" x14ac:dyDescent="0.3">
      <c r="A61" s="17">
        <v>5</v>
      </c>
      <c r="B61" s="17" t="s">
        <v>48</v>
      </c>
      <c r="C61" s="17">
        <v>2008</v>
      </c>
      <c r="D61" s="17" t="s">
        <v>29</v>
      </c>
      <c r="E61" s="8">
        <v>42</v>
      </c>
      <c r="F61" s="9">
        <v>70.7</v>
      </c>
      <c r="G61" s="10">
        <v>130</v>
      </c>
      <c r="H61" s="10">
        <v>85</v>
      </c>
      <c r="I61" s="10">
        <v>150</v>
      </c>
      <c r="J61" s="11">
        <v>365</v>
      </c>
      <c r="K61" s="12">
        <v>54.87</v>
      </c>
      <c r="L61" s="13">
        <v>6</v>
      </c>
    </row>
    <row r="62" spans="1:12" x14ac:dyDescent="0.3">
      <c r="A62" s="17">
        <v>6</v>
      </c>
      <c r="B62" s="17" t="s">
        <v>45</v>
      </c>
      <c r="C62" s="17">
        <v>2009</v>
      </c>
      <c r="D62" s="17" t="s">
        <v>46</v>
      </c>
      <c r="E62" s="8">
        <v>94</v>
      </c>
      <c r="F62" s="9">
        <v>68.75</v>
      </c>
      <c r="G62" s="10">
        <v>127.5</v>
      </c>
      <c r="H62" s="10">
        <v>77.5</v>
      </c>
      <c r="I62" s="10">
        <v>140</v>
      </c>
      <c r="J62" s="11">
        <v>345</v>
      </c>
      <c r="K62" s="12">
        <v>52.63</v>
      </c>
      <c r="L62" s="13">
        <v>4</v>
      </c>
    </row>
    <row r="63" spans="1:12" x14ac:dyDescent="0.3">
      <c r="A63" s="17">
        <v>7</v>
      </c>
      <c r="B63" s="17" t="s">
        <v>42</v>
      </c>
      <c r="C63" s="17">
        <v>2009</v>
      </c>
      <c r="D63" s="17" t="s">
        <v>29</v>
      </c>
      <c r="E63" s="8">
        <v>31</v>
      </c>
      <c r="F63" s="9">
        <v>72.75</v>
      </c>
      <c r="G63" s="10">
        <v>120</v>
      </c>
      <c r="H63" s="10">
        <v>75</v>
      </c>
      <c r="I63" s="10">
        <v>150</v>
      </c>
      <c r="J63" s="11">
        <v>345</v>
      </c>
      <c r="K63" s="12">
        <v>51.1</v>
      </c>
      <c r="L63" s="13">
        <v>5</v>
      </c>
    </row>
    <row r="64" spans="1:12" x14ac:dyDescent="0.3">
      <c r="A64" s="30" t="s">
        <v>157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x14ac:dyDescent="0.3">
      <c r="A65" s="17">
        <v>1</v>
      </c>
      <c r="B65" s="17" t="s">
        <v>54</v>
      </c>
      <c r="C65" s="17">
        <v>2006</v>
      </c>
      <c r="D65" s="17" t="s">
        <v>11</v>
      </c>
      <c r="E65" s="8">
        <v>92</v>
      </c>
      <c r="F65" s="9">
        <v>78.75</v>
      </c>
      <c r="G65" s="10">
        <v>200</v>
      </c>
      <c r="H65" s="10">
        <v>115</v>
      </c>
      <c r="I65" s="10">
        <v>222.5</v>
      </c>
      <c r="J65" s="11">
        <v>537.5</v>
      </c>
      <c r="K65" s="12">
        <v>76.42</v>
      </c>
      <c r="L65" s="13">
        <v>12</v>
      </c>
    </row>
    <row r="66" spans="1:12" x14ac:dyDescent="0.3">
      <c r="A66" s="17">
        <v>2</v>
      </c>
      <c r="B66" s="17" t="s">
        <v>53</v>
      </c>
      <c r="C66" s="17">
        <v>2009</v>
      </c>
      <c r="D66" s="17" t="s">
        <v>39</v>
      </c>
      <c r="E66" s="8">
        <v>57</v>
      </c>
      <c r="F66" s="9">
        <v>77.400000000000006</v>
      </c>
      <c r="G66" s="10">
        <v>150</v>
      </c>
      <c r="H66" s="10">
        <v>100</v>
      </c>
      <c r="I66" s="10">
        <v>185</v>
      </c>
      <c r="J66" s="11">
        <v>435</v>
      </c>
      <c r="K66" s="12">
        <v>62.4</v>
      </c>
      <c r="L66" s="13">
        <v>9</v>
      </c>
    </row>
    <row r="67" spans="1:12" x14ac:dyDescent="0.3">
      <c r="A67" s="17">
        <v>3</v>
      </c>
      <c r="B67" s="17" t="s">
        <v>52</v>
      </c>
      <c r="C67" s="17">
        <v>2006</v>
      </c>
      <c r="D67" s="17" t="s">
        <v>29</v>
      </c>
      <c r="E67" s="8">
        <v>102</v>
      </c>
      <c r="F67" s="9">
        <v>76.75</v>
      </c>
      <c r="G67" s="10">
        <v>132.5</v>
      </c>
      <c r="H67" s="10">
        <v>92.5</v>
      </c>
      <c r="I67" s="10">
        <v>160</v>
      </c>
      <c r="J67" s="11">
        <v>385</v>
      </c>
      <c r="K67" s="12">
        <v>55.47</v>
      </c>
      <c r="L67" s="13">
        <v>8</v>
      </c>
    </row>
    <row r="68" spans="1:12" x14ac:dyDescent="0.3">
      <c r="A68" s="17">
        <v>4</v>
      </c>
      <c r="B68" s="17" t="s">
        <v>51</v>
      </c>
      <c r="C68" s="17">
        <v>2009</v>
      </c>
      <c r="D68" s="17" t="s">
        <v>29</v>
      </c>
      <c r="E68" s="8">
        <v>99</v>
      </c>
      <c r="F68" s="9">
        <v>78.95</v>
      </c>
      <c r="G68" s="10">
        <v>130</v>
      </c>
      <c r="H68" s="10">
        <v>90</v>
      </c>
      <c r="I68" s="10">
        <v>160</v>
      </c>
      <c r="J68" s="11">
        <v>380</v>
      </c>
      <c r="K68" s="12">
        <v>53.96</v>
      </c>
      <c r="L68" s="13">
        <v>7</v>
      </c>
    </row>
    <row r="69" spans="1:12" x14ac:dyDescent="0.3">
      <c r="A69" s="17">
        <v>5</v>
      </c>
      <c r="B69" s="17" t="s">
        <v>50</v>
      </c>
      <c r="C69" s="17">
        <v>2008</v>
      </c>
      <c r="D69" s="17" t="s">
        <v>39</v>
      </c>
      <c r="E69" s="8">
        <v>103</v>
      </c>
      <c r="F69" s="9">
        <v>79.75</v>
      </c>
      <c r="G69" s="10">
        <v>127.5</v>
      </c>
      <c r="H69" s="10">
        <v>60</v>
      </c>
      <c r="I69" s="10">
        <v>137.5</v>
      </c>
      <c r="J69" s="11">
        <v>325</v>
      </c>
      <c r="K69" s="12">
        <v>45.91</v>
      </c>
      <c r="L69" s="13">
        <v>6</v>
      </c>
    </row>
    <row r="70" spans="1:12" x14ac:dyDescent="0.3">
      <c r="A70" s="30" t="s">
        <v>158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3">
      <c r="A71" s="17">
        <v>1</v>
      </c>
      <c r="B71" s="17" t="s">
        <v>57</v>
      </c>
      <c r="C71" s="17">
        <v>2007</v>
      </c>
      <c r="D71" s="17" t="s">
        <v>58</v>
      </c>
      <c r="E71" s="8">
        <v>120</v>
      </c>
      <c r="F71" s="9">
        <v>90.25</v>
      </c>
      <c r="G71" s="10">
        <v>185</v>
      </c>
      <c r="H71" s="10">
        <v>115</v>
      </c>
      <c r="I71" s="10">
        <v>205</v>
      </c>
      <c r="J71" s="11">
        <v>505</v>
      </c>
      <c r="K71" s="12">
        <v>67.040000000000006</v>
      </c>
      <c r="L71" s="13">
        <v>12</v>
      </c>
    </row>
    <row r="72" spans="1:12" x14ac:dyDescent="0.3">
      <c r="A72" s="17">
        <v>2</v>
      </c>
      <c r="B72" s="17" t="s">
        <v>62</v>
      </c>
      <c r="C72" s="17">
        <v>2007</v>
      </c>
      <c r="D72" s="17" t="s">
        <v>16</v>
      </c>
      <c r="E72" s="8">
        <v>72</v>
      </c>
      <c r="F72" s="9">
        <v>83.75</v>
      </c>
      <c r="G72" s="10">
        <v>165</v>
      </c>
      <c r="H72" s="10">
        <v>137.5</v>
      </c>
      <c r="I72" s="10">
        <v>200</v>
      </c>
      <c r="J72" s="11">
        <v>502.5</v>
      </c>
      <c r="K72" s="12">
        <v>69.239999999999995</v>
      </c>
      <c r="L72" s="13">
        <v>9</v>
      </c>
    </row>
    <row r="73" spans="1:12" x14ac:dyDescent="0.3">
      <c r="A73" s="17">
        <v>3</v>
      </c>
      <c r="B73" s="17" t="s">
        <v>56</v>
      </c>
      <c r="C73" s="17">
        <v>2007</v>
      </c>
      <c r="D73" s="17" t="s">
        <v>29</v>
      </c>
      <c r="E73" s="8">
        <v>132</v>
      </c>
      <c r="F73" s="9">
        <v>90.65</v>
      </c>
      <c r="G73" s="10">
        <v>170</v>
      </c>
      <c r="H73" s="10">
        <v>115</v>
      </c>
      <c r="I73" s="10">
        <v>210</v>
      </c>
      <c r="J73" s="11">
        <v>495</v>
      </c>
      <c r="K73" s="12">
        <v>65.569999999999993</v>
      </c>
      <c r="L73" s="13">
        <v>8</v>
      </c>
    </row>
    <row r="74" spans="1:12" x14ac:dyDescent="0.3">
      <c r="A74" s="17">
        <v>4</v>
      </c>
      <c r="B74" s="17" t="s">
        <v>59</v>
      </c>
      <c r="C74" s="17">
        <v>2006</v>
      </c>
      <c r="D74" s="17" t="s">
        <v>60</v>
      </c>
      <c r="E74" s="8">
        <v>12</v>
      </c>
      <c r="F74" s="9">
        <v>91.05</v>
      </c>
      <c r="G74" s="10">
        <v>165</v>
      </c>
      <c r="H74" s="10">
        <v>115</v>
      </c>
      <c r="I74" s="10">
        <v>210</v>
      </c>
      <c r="J74" s="11">
        <v>490</v>
      </c>
      <c r="K74" s="12">
        <v>64.77</v>
      </c>
      <c r="L74" s="13">
        <v>7</v>
      </c>
    </row>
    <row r="75" spans="1:12" x14ac:dyDescent="0.3">
      <c r="A75" s="17">
        <v>5</v>
      </c>
      <c r="B75" s="17" t="s">
        <v>55</v>
      </c>
      <c r="C75" s="17">
        <v>2008</v>
      </c>
      <c r="D75" s="17" t="s">
        <v>14</v>
      </c>
      <c r="E75" s="8">
        <v>40</v>
      </c>
      <c r="F75" s="9">
        <v>89.55</v>
      </c>
      <c r="G75" s="10">
        <v>160</v>
      </c>
      <c r="H75" s="10">
        <v>95</v>
      </c>
      <c r="I75" s="10">
        <v>185</v>
      </c>
      <c r="J75" s="11">
        <v>440</v>
      </c>
      <c r="K75" s="12">
        <v>58.64</v>
      </c>
      <c r="L75" s="13">
        <v>6</v>
      </c>
    </row>
    <row r="76" spans="1:12" x14ac:dyDescent="0.3">
      <c r="A76" s="17">
        <v>6</v>
      </c>
      <c r="B76" s="17" t="s">
        <v>61</v>
      </c>
      <c r="C76" s="17">
        <v>2007</v>
      </c>
      <c r="D76" s="17" t="s">
        <v>14</v>
      </c>
      <c r="E76" s="8">
        <v>1</v>
      </c>
      <c r="F76" s="9">
        <v>85.75</v>
      </c>
      <c r="G76" s="10">
        <v>162.5</v>
      </c>
      <c r="H76" s="10">
        <v>107.5</v>
      </c>
      <c r="I76" s="10">
        <v>152.5</v>
      </c>
      <c r="J76" s="11">
        <v>422.5</v>
      </c>
      <c r="K76" s="12">
        <v>57.53</v>
      </c>
      <c r="L76" s="13">
        <v>5</v>
      </c>
    </row>
    <row r="77" spans="1:12" x14ac:dyDescent="0.3">
      <c r="A77" s="30" t="s">
        <v>159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3">
      <c r="A78" s="17">
        <v>1</v>
      </c>
      <c r="B78" s="17" t="s">
        <v>64</v>
      </c>
      <c r="C78" s="17">
        <v>2007</v>
      </c>
      <c r="D78" s="17" t="s">
        <v>65</v>
      </c>
      <c r="E78" s="8">
        <v>50</v>
      </c>
      <c r="F78" s="9">
        <v>98.25</v>
      </c>
      <c r="G78" s="10">
        <v>200</v>
      </c>
      <c r="H78" s="10">
        <v>125</v>
      </c>
      <c r="I78" s="10">
        <v>225</v>
      </c>
      <c r="J78" s="11">
        <v>550</v>
      </c>
      <c r="K78" s="12">
        <v>70.069999999999993</v>
      </c>
      <c r="L78" s="13">
        <v>12</v>
      </c>
    </row>
    <row r="79" spans="1:12" x14ac:dyDescent="0.3">
      <c r="A79" s="17">
        <v>2</v>
      </c>
      <c r="B79" s="17" t="s">
        <v>67</v>
      </c>
      <c r="C79" s="17">
        <v>2006</v>
      </c>
      <c r="D79" s="17" t="s">
        <v>60</v>
      </c>
      <c r="E79" s="8">
        <v>135</v>
      </c>
      <c r="F79" s="9">
        <v>102.85</v>
      </c>
      <c r="G79" s="10">
        <v>180</v>
      </c>
      <c r="H79" s="10">
        <v>120</v>
      </c>
      <c r="I79" s="10">
        <v>220</v>
      </c>
      <c r="J79" s="11">
        <v>520</v>
      </c>
      <c r="K79" s="12">
        <v>64.83</v>
      </c>
      <c r="L79" s="13">
        <v>9</v>
      </c>
    </row>
    <row r="80" spans="1:12" x14ac:dyDescent="0.3">
      <c r="A80" s="17">
        <v>3</v>
      </c>
      <c r="B80" s="17" t="s">
        <v>63</v>
      </c>
      <c r="C80" s="17">
        <v>2006</v>
      </c>
      <c r="D80" s="17" t="s">
        <v>26</v>
      </c>
      <c r="E80" s="8">
        <v>25</v>
      </c>
      <c r="F80" s="9">
        <v>101.65</v>
      </c>
      <c r="G80" s="10">
        <v>167.5</v>
      </c>
      <c r="H80" s="10">
        <v>102.5</v>
      </c>
      <c r="I80" s="10">
        <v>230</v>
      </c>
      <c r="J80" s="11">
        <v>500</v>
      </c>
      <c r="K80" s="12">
        <v>62.68</v>
      </c>
      <c r="L80" s="13">
        <v>8</v>
      </c>
    </row>
    <row r="81" spans="1:12" x14ac:dyDescent="0.3">
      <c r="A81" s="17">
        <v>4</v>
      </c>
      <c r="B81" s="17" t="s">
        <v>66</v>
      </c>
      <c r="C81" s="17">
        <v>2008</v>
      </c>
      <c r="D81" s="17" t="s">
        <v>39</v>
      </c>
      <c r="E81" s="8">
        <v>67</v>
      </c>
      <c r="F81" s="9">
        <v>104.6</v>
      </c>
      <c r="G81" s="10">
        <v>145</v>
      </c>
      <c r="H81" s="10">
        <v>80</v>
      </c>
      <c r="I81" s="10">
        <v>180</v>
      </c>
      <c r="J81" s="11">
        <v>405</v>
      </c>
      <c r="K81" s="12">
        <v>50.09</v>
      </c>
      <c r="L81" s="13">
        <v>7</v>
      </c>
    </row>
    <row r="82" spans="1:12" x14ac:dyDescent="0.3">
      <c r="A82" s="30" t="s">
        <v>160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2" x14ac:dyDescent="0.3">
      <c r="A83" s="17">
        <v>1</v>
      </c>
      <c r="B83" s="17" t="s">
        <v>68</v>
      </c>
      <c r="C83" s="17">
        <v>2008</v>
      </c>
      <c r="D83" s="17" t="s">
        <v>18</v>
      </c>
      <c r="E83" s="8">
        <v>52</v>
      </c>
      <c r="F83" s="9">
        <v>116.3</v>
      </c>
      <c r="G83" s="10">
        <v>120</v>
      </c>
      <c r="H83" s="10">
        <v>50</v>
      </c>
      <c r="I83" s="10">
        <v>160</v>
      </c>
      <c r="J83" s="11">
        <v>330</v>
      </c>
      <c r="K83" s="12">
        <v>38.89</v>
      </c>
      <c r="L83" s="13">
        <v>12</v>
      </c>
    </row>
    <row r="84" spans="1:12" x14ac:dyDescent="0.3">
      <c r="A84" s="30" t="s">
        <v>161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3">
      <c r="A85" s="17">
        <v>1</v>
      </c>
      <c r="B85" s="17" t="s">
        <v>69</v>
      </c>
      <c r="C85" s="17">
        <v>2006</v>
      </c>
      <c r="D85" s="17" t="s">
        <v>11</v>
      </c>
      <c r="E85" s="8">
        <v>3</v>
      </c>
      <c r="F85" s="9">
        <v>122.3</v>
      </c>
      <c r="G85" s="10">
        <v>267.5</v>
      </c>
      <c r="H85" s="10">
        <v>190</v>
      </c>
      <c r="I85" s="10">
        <v>295</v>
      </c>
      <c r="J85" s="11">
        <v>752.5</v>
      </c>
      <c r="K85" s="12">
        <v>86.76</v>
      </c>
      <c r="L85" s="13">
        <v>12</v>
      </c>
    </row>
    <row r="86" spans="1:12" x14ac:dyDescent="0.3">
      <c r="A86" s="31" t="s">
        <v>201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x14ac:dyDescent="0.3">
      <c r="A87" s="17">
        <v>1</v>
      </c>
      <c r="B87" s="17" t="s">
        <v>69</v>
      </c>
      <c r="C87" s="17">
        <v>2006</v>
      </c>
      <c r="D87" s="17" t="s">
        <v>11</v>
      </c>
      <c r="E87" s="8"/>
      <c r="F87" s="9"/>
      <c r="G87" s="10"/>
      <c r="H87" s="10"/>
      <c r="I87" s="10"/>
      <c r="J87" s="11">
        <v>752.5</v>
      </c>
      <c r="K87" s="12">
        <v>86.76</v>
      </c>
      <c r="L87" s="13"/>
    </row>
    <row r="88" spans="1:12" x14ac:dyDescent="0.3">
      <c r="A88" s="17">
        <v>2</v>
      </c>
      <c r="B88" s="17" t="s">
        <v>54</v>
      </c>
      <c r="C88" s="17">
        <v>2006</v>
      </c>
      <c r="D88" s="17" t="s">
        <v>11</v>
      </c>
      <c r="E88" s="8"/>
      <c r="F88" s="9"/>
      <c r="G88" s="10"/>
      <c r="H88" s="10"/>
      <c r="I88" s="10"/>
      <c r="J88" s="11">
        <v>537.5</v>
      </c>
      <c r="K88" s="12">
        <v>76.42</v>
      </c>
      <c r="L88" s="13"/>
    </row>
    <row r="89" spans="1:12" x14ac:dyDescent="0.3">
      <c r="A89" s="17">
        <v>3</v>
      </c>
      <c r="B89" s="17" t="s">
        <v>64</v>
      </c>
      <c r="C89" s="17">
        <v>2007</v>
      </c>
      <c r="D89" s="17" t="s">
        <v>65</v>
      </c>
      <c r="E89" s="8"/>
      <c r="F89" s="9"/>
      <c r="G89" s="10"/>
      <c r="H89" s="10"/>
      <c r="I89" s="10"/>
      <c r="J89" s="11">
        <v>550</v>
      </c>
      <c r="K89" s="12">
        <v>70.069999999999993</v>
      </c>
      <c r="L89" s="13"/>
    </row>
    <row r="90" spans="1:12" x14ac:dyDescent="0.3">
      <c r="G90" s="15"/>
      <c r="H90" s="15"/>
      <c r="I90" s="15"/>
      <c r="J90" s="15"/>
      <c r="K90" s="16"/>
    </row>
    <row r="91" spans="1:12" x14ac:dyDescent="0.3">
      <c r="A91" s="29" t="s">
        <v>70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1:12" x14ac:dyDescent="0.3">
      <c r="A92" s="7" t="s">
        <v>3</v>
      </c>
      <c r="B92" s="7" t="s">
        <v>4</v>
      </c>
      <c r="C92" s="7" t="s">
        <v>5</v>
      </c>
      <c r="D92" s="7" t="s">
        <v>6</v>
      </c>
      <c r="G92" s="15"/>
      <c r="H92" s="15"/>
      <c r="I92" s="15"/>
      <c r="J92" s="15"/>
      <c r="K92" s="16"/>
    </row>
    <row r="93" spans="1:12" x14ac:dyDescent="0.3">
      <c r="A93" s="30" t="s">
        <v>156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1:12" x14ac:dyDescent="0.3">
      <c r="A94" s="17">
        <v>1</v>
      </c>
      <c r="B94" s="17" t="s">
        <v>74</v>
      </c>
      <c r="C94" s="17">
        <v>2002</v>
      </c>
      <c r="D94" s="17" t="s">
        <v>75</v>
      </c>
      <c r="E94" s="8">
        <v>69</v>
      </c>
      <c r="F94" s="9">
        <v>74</v>
      </c>
      <c r="G94" s="10">
        <v>180</v>
      </c>
      <c r="H94" s="10">
        <v>122.5</v>
      </c>
      <c r="I94" s="10">
        <v>212.5</v>
      </c>
      <c r="J94" s="11">
        <v>515</v>
      </c>
      <c r="K94" s="12">
        <v>75.61</v>
      </c>
      <c r="L94" s="13">
        <v>12</v>
      </c>
    </row>
    <row r="95" spans="1:12" x14ac:dyDescent="0.3">
      <c r="A95" s="17">
        <v>2</v>
      </c>
      <c r="B95" s="17" t="s">
        <v>73</v>
      </c>
      <c r="C95" s="17">
        <v>2002</v>
      </c>
      <c r="D95" s="17" t="s">
        <v>29</v>
      </c>
      <c r="E95" s="8">
        <v>70</v>
      </c>
      <c r="F95" s="9">
        <v>73.650000000000006</v>
      </c>
      <c r="G95" s="10">
        <v>180</v>
      </c>
      <c r="H95" s="10">
        <v>125</v>
      </c>
      <c r="I95" s="10">
        <v>207.5</v>
      </c>
      <c r="J95" s="11">
        <v>512.5</v>
      </c>
      <c r="K95" s="12">
        <v>75.430000000000007</v>
      </c>
      <c r="L95" s="13">
        <v>9</v>
      </c>
    </row>
    <row r="96" spans="1:12" x14ac:dyDescent="0.3">
      <c r="A96" s="17">
        <v>3</v>
      </c>
      <c r="B96" s="17" t="s">
        <v>72</v>
      </c>
      <c r="C96" s="17">
        <v>2001</v>
      </c>
      <c r="D96" s="17" t="s">
        <v>16</v>
      </c>
      <c r="E96" s="8">
        <v>13</v>
      </c>
      <c r="F96" s="9">
        <v>71.7</v>
      </c>
      <c r="G96" s="10">
        <v>175</v>
      </c>
      <c r="H96" s="10">
        <v>125</v>
      </c>
      <c r="I96" s="10">
        <v>190</v>
      </c>
      <c r="J96" s="11">
        <v>490</v>
      </c>
      <c r="K96" s="12">
        <v>73.13</v>
      </c>
      <c r="L96" s="13">
        <v>8</v>
      </c>
    </row>
    <row r="97" spans="1:12" x14ac:dyDescent="0.3">
      <c r="A97" s="17">
        <v>4</v>
      </c>
      <c r="B97" s="17" t="s">
        <v>76</v>
      </c>
      <c r="C97" s="17">
        <v>2005</v>
      </c>
      <c r="D97" s="17" t="s">
        <v>18</v>
      </c>
      <c r="E97" s="8">
        <v>39</v>
      </c>
      <c r="F97" s="9">
        <v>72.3</v>
      </c>
      <c r="G97" s="10">
        <v>150</v>
      </c>
      <c r="H97" s="10">
        <v>105</v>
      </c>
      <c r="I97" s="10">
        <v>175</v>
      </c>
      <c r="J97" s="11">
        <v>430</v>
      </c>
      <c r="K97" s="12">
        <v>63.9</v>
      </c>
      <c r="L97" s="13">
        <v>7</v>
      </c>
    </row>
    <row r="98" spans="1:12" x14ac:dyDescent="0.3">
      <c r="A98" s="17">
        <v>5</v>
      </c>
      <c r="B98" s="17" t="s">
        <v>77</v>
      </c>
      <c r="C98" s="17">
        <v>2004</v>
      </c>
      <c r="D98" s="17" t="s">
        <v>18</v>
      </c>
      <c r="E98" s="8">
        <v>77</v>
      </c>
      <c r="F98" s="9">
        <v>71.400000000000006</v>
      </c>
      <c r="G98" s="10">
        <v>115</v>
      </c>
      <c r="H98" s="10">
        <v>75</v>
      </c>
      <c r="I98" s="10">
        <v>175</v>
      </c>
      <c r="J98" s="11">
        <v>365</v>
      </c>
      <c r="K98" s="12">
        <v>54.59</v>
      </c>
      <c r="L98" s="13">
        <v>6</v>
      </c>
    </row>
    <row r="99" spans="1:12" x14ac:dyDescent="0.3">
      <c r="A99" s="30" t="s">
        <v>157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1:12" x14ac:dyDescent="0.3">
      <c r="A100" s="17">
        <v>1</v>
      </c>
      <c r="B100" s="17" t="s">
        <v>88</v>
      </c>
      <c r="C100" s="17">
        <v>2001</v>
      </c>
      <c r="D100" s="17" t="s">
        <v>11</v>
      </c>
      <c r="E100" s="8">
        <v>61</v>
      </c>
      <c r="F100" s="9">
        <v>78.05</v>
      </c>
      <c r="G100" s="10">
        <v>235</v>
      </c>
      <c r="H100" s="10">
        <v>157.5</v>
      </c>
      <c r="I100" s="10">
        <v>232.5</v>
      </c>
      <c r="J100" s="11">
        <v>625</v>
      </c>
      <c r="K100" s="12">
        <v>89.27</v>
      </c>
      <c r="L100" s="13">
        <v>12</v>
      </c>
    </row>
    <row r="101" spans="1:12" x14ac:dyDescent="0.3">
      <c r="A101" s="17">
        <v>2</v>
      </c>
      <c r="B101" s="17" t="s">
        <v>84</v>
      </c>
      <c r="C101" s="17">
        <v>2002</v>
      </c>
      <c r="D101" s="17" t="s">
        <v>71</v>
      </c>
      <c r="E101" s="8">
        <v>35</v>
      </c>
      <c r="F101" s="9">
        <v>82.8</v>
      </c>
      <c r="G101" s="10">
        <v>192.5</v>
      </c>
      <c r="H101" s="10">
        <v>142.5</v>
      </c>
      <c r="I101" s="10">
        <v>250</v>
      </c>
      <c r="J101" s="11">
        <v>585</v>
      </c>
      <c r="K101" s="12">
        <v>81.08</v>
      </c>
      <c r="L101" s="13">
        <v>9</v>
      </c>
    </row>
    <row r="102" spans="1:12" x14ac:dyDescent="0.3">
      <c r="A102" s="17">
        <v>3</v>
      </c>
      <c r="B102" s="17" t="s">
        <v>86</v>
      </c>
      <c r="C102" s="17">
        <v>2002</v>
      </c>
      <c r="D102" s="17" t="s">
        <v>39</v>
      </c>
      <c r="E102" s="8">
        <v>34</v>
      </c>
      <c r="F102" s="9">
        <v>80.150000000000006</v>
      </c>
      <c r="G102" s="10">
        <v>192.5</v>
      </c>
      <c r="H102" s="10">
        <v>117.5</v>
      </c>
      <c r="I102" s="10">
        <v>262.5</v>
      </c>
      <c r="J102" s="11">
        <v>572.5</v>
      </c>
      <c r="K102" s="12">
        <v>80.67</v>
      </c>
      <c r="L102" s="13">
        <v>8</v>
      </c>
    </row>
    <row r="103" spans="1:12" x14ac:dyDescent="0.3">
      <c r="A103" s="17">
        <v>4</v>
      </c>
      <c r="B103" s="17" t="s">
        <v>78</v>
      </c>
      <c r="C103" s="17">
        <v>2005</v>
      </c>
      <c r="D103" s="17" t="s">
        <v>26</v>
      </c>
      <c r="E103" s="8">
        <v>43</v>
      </c>
      <c r="F103" s="9">
        <v>75.3</v>
      </c>
      <c r="G103" s="10">
        <v>185</v>
      </c>
      <c r="H103" s="10">
        <v>135</v>
      </c>
      <c r="I103" s="10">
        <v>220</v>
      </c>
      <c r="J103" s="11">
        <v>540</v>
      </c>
      <c r="K103" s="12">
        <v>78.569999999999993</v>
      </c>
      <c r="L103" s="13">
        <v>7</v>
      </c>
    </row>
    <row r="104" spans="1:12" x14ac:dyDescent="0.3">
      <c r="A104" s="17">
        <v>5</v>
      </c>
      <c r="B104" s="17" t="s">
        <v>79</v>
      </c>
      <c r="C104" s="17">
        <v>2001</v>
      </c>
      <c r="D104" s="17" t="s">
        <v>75</v>
      </c>
      <c r="E104" s="8">
        <v>125</v>
      </c>
      <c r="F104" s="9">
        <v>77.7</v>
      </c>
      <c r="G104" s="10">
        <v>200</v>
      </c>
      <c r="H104" s="10">
        <v>107.5</v>
      </c>
      <c r="I104" s="10">
        <v>220</v>
      </c>
      <c r="J104" s="11">
        <v>527.5</v>
      </c>
      <c r="K104" s="12">
        <v>75.52</v>
      </c>
      <c r="L104" s="13">
        <v>6</v>
      </c>
    </row>
    <row r="105" spans="1:12" x14ac:dyDescent="0.3">
      <c r="A105" s="17">
        <v>6</v>
      </c>
      <c r="B105" s="17" t="s">
        <v>82</v>
      </c>
      <c r="C105" s="17">
        <v>2004</v>
      </c>
      <c r="D105" s="17" t="s">
        <v>71</v>
      </c>
      <c r="E105" s="8">
        <v>38</v>
      </c>
      <c r="F105" s="9">
        <v>80.7</v>
      </c>
      <c r="G105" s="10">
        <v>175</v>
      </c>
      <c r="H105" s="10">
        <v>127.5</v>
      </c>
      <c r="I105" s="10">
        <v>215</v>
      </c>
      <c r="J105" s="11">
        <v>517.5</v>
      </c>
      <c r="K105" s="12">
        <v>72.66</v>
      </c>
      <c r="L105" s="13">
        <v>5</v>
      </c>
    </row>
    <row r="106" spans="1:12" x14ac:dyDescent="0.3">
      <c r="A106" s="17">
        <v>7</v>
      </c>
      <c r="B106" s="17" t="s">
        <v>87</v>
      </c>
      <c r="C106" s="17">
        <v>2004</v>
      </c>
      <c r="D106" s="17" t="s">
        <v>7</v>
      </c>
      <c r="E106" s="8">
        <v>117</v>
      </c>
      <c r="F106" s="9">
        <v>78.25</v>
      </c>
      <c r="G106" s="10">
        <v>185</v>
      </c>
      <c r="H106" s="10">
        <v>122.5</v>
      </c>
      <c r="I106" s="10">
        <v>207.5</v>
      </c>
      <c r="J106" s="11">
        <v>515</v>
      </c>
      <c r="K106" s="12">
        <v>73.459999999999994</v>
      </c>
      <c r="L106" s="13">
        <v>4</v>
      </c>
    </row>
    <row r="107" spans="1:12" x14ac:dyDescent="0.3">
      <c r="A107" s="17">
        <v>8</v>
      </c>
      <c r="B107" s="17" t="s">
        <v>80</v>
      </c>
      <c r="C107" s="17">
        <v>2005</v>
      </c>
      <c r="D107" s="17" t="s">
        <v>26</v>
      </c>
      <c r="E107" s="8">
        <v>51</v>
      </c>
      <c r="F107" s="9">
        <v>80.650000000000006</v>
      </c>
      <c r="G107" s="10">
        <v>175</v>
      </c>
      <c r="H107" s="10">
        <v>115</v>
      </c>
      <c r="I107" s="10">
        <v>215</v>
      </c>
      <c r="J107" s="11">
        <v>505</v>
      </c>
      <c r="K107" s="12">
        <v>70.930000000000007</v>
      </c>
      <c r="L107" s="13">
        <v>3</v>
      </c>
    </row>
    <row r="108" spans="1:12" x14ac:dyDescent="0.3">
      <c r="A108" s="17">
        <v>9</v>
      </c>
      <c r="B108" s="17" t="s">
        <v>81</v>
      </c>
      <c r="C108" s="17">
        <v>2002</v>
      </c>
      <c r="D108" s="17" t="s">
        <v>75</v>
      </c>
      <c r="E108" s="8">
        <v>75</v>
      </c>
      <c r="F108" s="9">
        <v>83</v>
      </c>
      <c r="G108" s="10">
        <v>157.5</v>
      </c>
      <c r="H108" s="10">
        <v>130</v>
      </c>
      <c r="I108" s="10">
        <v>200</v>
      </c>
      <c r="J108" s="11">
        <v>487.5</v>
      </c>
      <c r="K108" s="12">
        <v>67.48</v>
      </c>
      <c r="L108" s="13">
        <v>2</v>
      </c>
    </row>
    <row r="109" spans="1:12" x14ac:dyDescent="0.3">
      <c r="A109" s="17">
        <v>10</v>
      </c>
      <c r="B109" s="17" t="s">
        <v>85</v>
      </c>
      <c r="C109" s="17">
        <v>2003</v>
      </c>
      <c r="D109" s="17" t="s">
        <v>71</v>
      </c>
      <c r="E109" s="8">
        <v>91</v>
      </c>
      <c r="F109" s="9">
        <v>81.05</v>
      </c>
      <c r="G109" s="10">
        <v>162.5</v>
      </c>
      <c r="H109" s="10">
        <v>115</v>
      </c>
      <c r="I109" s="10">
        <v>195</v>
      </c>
      <c r="J109" s="11">
        <v>472.5</v>
      </c>
      <c r="K109" s="12">
        <v>66.2</v>
      </c>
      <c r="L109" s="13">
        <v>1</v>
      </c>
    </row>
    <row r="110" spans="1:12" x14ac:dyDescent="0.3">
      <c r="A110" s="17">
        <v>11</v>
      </c>
      <c r="B110" s="17" t="s">
        <v>83</v>
      </c>
      <c r="C110" s="17">
        <v>2005</v>
      </c>
      <c r="D110" s="17" t="s">
        <v>22</v>
      </c>
      <c r="E110" s="8">
        <v>136</v>
      </c>
      <c r="F110" s="9">
        <v>80.55</v>
      </c>
      <c r="G110" s="10">
        <v>170</v>
      </c>
      <c r="H110" s="10">
        <v>90</v>
      </c>
      <c r="I110" s="10">
        <v>200</v>
      </c>
      <c r="J110" s="11">
        <v>460</v>
      </c>
      <c r="K110" s="12">
        <v>64.650000000000006</v>
      </c>
      <c r="L110" s="13">
        <v>1</v>
      </c>
    </row>
    <row r="111" spans="1:12" x14ac:dyDescent="0.3">
      <c r="A111" s="30" t="s">
        <v>158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2" x14ac:dyDescent="0.3">
      <c r="A112" s="17">
        <v>1</v>
      </c>
      <c r="B112" s="17" t="s">
        <v>93</v>
      </c>
      <c r="C112" s="17">
        <v>2005</v>
      </c>
      <c r="D112" s="17" t="s">
        <v>26</v>
      </c>
      <c r="E112" s="8">
        <v>10</v>
      </c>
      <c r="F112" s="9">
        <v>90.05</v>
      </c>
      <c r="G112" s="10">
        <v>215</v>
      </c>
      <c r="H112" s="10">
        <v>145</v>
      </c>
      <c r="I112" s="10">
        <v>265</v>
      </c>
      <c r="J112" s="11">
        <v>625</v>
      </c>
      <c r="K112" s="12">
        <v>83.07</v>
      </c>
      <c r="L112" s="13">
        <v>12</v>
      </c>
    </row>
    <row r="113" spans="1:12" x14ac:dyDescent="0.3">
      <c r="A113" s="17">
        <v>2</v>
      </c>
      <c r="B113" s="17" t="s">
        <v>95</v>
      </c>
      <c r="C113" s="17">
        <v>2001</v>
      </c>
      <c r="D113" s="17" t="s">
        <v>75</v>
      </c>
      <c r="E113" s="8">
        <v>83</v>
      </c>
      <c r="F113" s="9">
        <v>89.6</v>
      </c>
      <c r="G113" s="10">
        <v>210</v>
      </c>
      <c r="H113" s="10">
        <v>140</v>
      </c>
      <c r="I113" s="10">
        <v>260</v>
      </c>
      <c r="J113" s="11">
        <v>610</v>
      </c>
      <c r="K113" s="12">
        <v>81.27</v>
      </c>
      <c r="L113" s="13">
        <v>9</v>
      </c>
    </row>
    <row r="114" spans="1:12" x14ac:dyDescent="0.3">
      <c r="A114" s="17">
        <v>3</v>
      </c>
      <c r="B114" s="17" t="s">
        <v>98</v>
      </c>
      <c r="C114" s="17">
        <v>2002</v>
      </c>
      <c r="D114" s="17" t="s">
        <v>29</v>
      </c>
      <c r="E114" s="8">
        <v>89</v>
      </c>
      <c r="F114" s="9">
        <v>90.6</v>
      </c>
      <c r="G114" s="10">
        <v>225</v>
      </c>
      <c r="H114" s="10">
        <v>135</v>
      </c>
      <c r="I114" s="10">
        <v>250</v>
      </c>
      <c r="J114" s="11">
        <v>610</v>
      </c>
      <c r="K114" s="12">
        <v>80.83</v>
      </c>
      <c r="L114" s="13">
        <v>8</v>
      </c>
    </row>
    <row r="115" spans="1:12" x14ac:dyDescent="0.3">
      <c r="A115" s="17">
        <v>4</v>
      </c>
      <c r="B115" s="17" t="s">
        <v>100</v>
      </c>
      <c r="C115" s="17">
        <v>2002</v>
      </c>
      <c r="D115" s="17" t="s">
        <v>75</v>
      </c>
      <c r="E115" s="8">
        <v>126</v>
      </c>
      <c r="F115" s="9">
        <v>88.3</v>
      </c>
      <c r="G115" s="10">
        <v>207.5</v>
      </c>
      <c r="H115" s="10">
        <v>142.5</v>
      </c>
      <c r="I115" s="10">
        <v>250</v>
      </c>
      <c r="J115" s="11">
        <v>600</v>
      </c>
      <c r="K115" s="12">
        <v>80.52</v>
      </c>
      <c r="L115" s="13">
        <v>7</v>
      </c>
    </row>
    <row r="116" spans="1:12" x14ac:dyDescent="0.3">
      <c r="A116" s="17">
        <v>5</v>
      </c>
      <c r="B116" s="17" t="s">
        <v>97</v>
      </c>
      <c r="C116" s="17">
        <v>2002</v>
      </c>
      <c r="D116" s="17" t="s">
        <v>14</v>
      </c>
      <c r="E116" s="8">
        <v>32</v>
      </c>
      <c r="F116" s="9">
        <v>87.9</v>
      </c>
      <c r="G116" s="10">
        <v>212.5</v>
      </c>
      <c r="H116" s="10">
        <v>125</v>
      </c>
      <c r="I116" s="10">
        <v>245</v>
      </c>
      <c r="J116" s="11">
        <v>582.5</v>
      </c>
      <c r="K116" s="12">
        <v>78.349999999999994</v>
      </c>
      <c r="L116" s="13">
        <v>6</v>
      </c>
    </row>
    <row r="117" spans="1:12" x14ac:dyDescent="0.3">
      <c r="A117" s="17">
        <v>6</v>
      </c>
      <c r="B117" s="17" t="s">
        <v>99</v>
      </c>
      <c r="C117" s="17">
        <v>2004</v>
      </c>
      <c r="D117" s="17" t="s">
        <v>14</v>
      </c>
      <c r="E117" s="8">
        <v>17</v>
      </c>
      <c r="F117" s="9">
        <v>84.9</v>
      </c>
      <c r="G117" s="10">
        <v>202.5</v>
      </c>
      <c r="H117" s="10">
        <v>122.5</v>
      </c>
      <c r="I117" s="10">
        <v>230</v>
      </c>
      <c r="J117" s="11">
        <v>555</v>
      </c>
      <c r="K117" s="12">
        <v>75.959999999999994</v>
      </c>
      <c r="L117" s="13">
        <v>5</v>
      </c>
    </row>
    <row r="118" spans="1:12" x14ac:dyDescent="0.3">
      <c r="A118" s="17">
        <v>7</v>
      </c>
      <c r="B118" s="17" t="s">
        <v>94</v>
      </c>
      <c r="C118" s="17">
        <v>2003</v>
      </c>
      <c r="D118" s="17" t="s">
        <v>71</v>
      </c>
      <c r="E118" s="8">
        <v>37</v>
      </c>
      <c r="F118" s="9">
        <v>90.9</v>
      </c>
      <c r="G118" s="10">
        <v>175</v>
      </c>
      <c r="H118" s="10">
        <v>130</v>
      </c>
      <c r="I118" s="10">
        <v>237.5</v>
      </c>
      <c r="J118" s="11">
        <v>542.5</v>
      </c>
      <c r="K118" s="12">
        <v>71.77</v>
      </c>
      <c r="L118" s="13">
        <v>4</v>
      </c>
    </row>
    <row r="119" spans="1:12" x14ac:dyDescent="0.3">
      <c r="A119" s="17">
        <v>8</v>
      </c>
      <c r="B119" s="17" t="s">
        <v>89</v>
      </c>
      <c r="C119" s="17">
        <v>2004</v>
      </c>
      <c r="D119" s="17" t="s">
        <v>18</v>
      </c>
      <c r="E119" s="8">
        <v>112</v>
      </c>
      <c r="F119" s="9">
        <v>83.1</v>
      </c>
      <c r="G119" s="10">
        <v>167.5</v>
      </c>
      <c r="H119" s="10">
        <v>105</v>
      </c>
      <c r="I119" s="10">
        <v>180</v>
      </c>
      <c r="J119" s="11">
        <v>452.5</v>
      </c>
      <c r="K119" s="12">
        <v>62.6</v>
      </c>
      <c r="L119" s="13">
        <v>3</v>
      </c>
    </row>
    <row r="120" spans="1:12" x14ac:dyDescent="0.3">
      <c r="A120" s="17">
        <v>9</v>
      </c>
      <c r="B120" s="17" t="s">
        <v>90</v>
      </c>
      <c r="C120" s="17">
        <v>2004</v>
      </c>
      <c r="D120" s="17" t="s">
        <v>91</v>
      </c>
      <c r="E120" s="8">
        <v>41</v>
      </c>
      <c r="F120" s="9">
        <v>89.2</v>
      </c>
      <c r="G120" s="10">
        <v>170</v>
      </c>
      <c r="H120" s="10">
        <v>95</v>
      </c>
      <c r="I120" s="10">
        <v>175</v>
      </c>
      <c r="J120" s="11">
        <v>440</v>
      </c>
      <c r="K120" s="12">
        <v>58.75</v>
      </c>
      <c r="L120" s="13">
        <v>2</v>
      </c>
    </row>
    <row r="121" spans="1:12" x14ac:dyDescent="0.3">
      <c r="A121" s="17">
        <v>10</v>
      </c>
      <c r="B121" s="17" t="s">
        <v>96</v>
      </c>
      <c r="C121" s="17">
        <v>2002</v>
      </c>
      <c r="D121" s="17" t="s">
        <v>32</v>
      </c>
      <c r="E121" s="8">
        <v>82</v>
      </c>
      <c r="F121" s="9">
        <v>89.65</v>
      </c>
      <c r="G121" s="10">
        <v>130</v>
      </c>
      <c r="H121" s="10">
        <v>90</v>
      </c>
      <c r="I121" s="10">
        <v>175</v>
      </c>
      <c r="J121" s="11">
        <v>395</v>
      </c>
      <c r="K121" s="12">
        <v>52.61</v>
      </c>
      <c r="L121" s="13" t="s">
        <v>125</v>
      </c>
    </row>
    <row r="122" spans="1:12" x14ac:dyDescent="0.3">
      <c r="A122" s="17">
        <v>11</v>
      </c>
      <c r="B122" s="17" t="s">
        <v>92</v>
      </c>
      <c r="C122" s="17">
        <v>2005</v>
      </c>
      <c r="D122" s="17" t="s">
        <v>29</v>
      </c>
      <c r="G122" s="15"/>
      <c r="H122" s="15"/>
      <c r="I122" s="15"/>
      <c r="J122" s="15"/>
      <c r="K122" s="16"/>
    </row>
    <row r="123" spans="1:12" x14ac:dyDescent="0.3">
      <c r="A123" s="30" t="s">
        <v>159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1:12" x14ac:dyDescent="0.3">
      <c r="A124" s="17">
        <v>1</v>
      </c>
      <c r="B124" s="17" t="s">
        <v>105</v>
      </c>
      <c r="C124" s="17">
        <v>2005</v>
      </c>
      <c r="D124" s="17" t="s">
        <v>75</v>
      </c>
      <c r="E124" s="8">
        <v>108</v>
      </c>
      <c r="F124" s="9">
        <v>102.75</v>
      </c>
      <c r="G124" s="10">
        <v>260</v>
      </c>
      <c r="H124" s="10">
        <v>180</v>
      </c>
      <c r="I124" s="10">
        <v>260</v>
      </c>
      <c r="J124" s="11">
        <v>700</v>
      </c>
      <c r="K124" s="12">
        <v>87.3</v>
      </c>
      <c r="L124" s="13">
        <v>12</v>
      </c>
    </row>
    <row r="125" spans="1:12" x14ac:dyDescent="0.3">
      <c r="A125" s="17">
        <v>2</v>
      </c>
      <c r="B125" s="17" t="s">
        <v>101</v>
      </c>
      <c r="C125" s="17">
        <v>2004</v>
      </c>
      <c r="D125" s="17" t="s">
        <v>39</v>
      </c>
      <c r="E125" s="8">
        <v>106</v>
      </c>
      <c r="F125" s="9">
        <v>101.6</v>
      </c>
      <c r="G125" s="10">
        <v>200</v>
      </c>
      <c r="H125" s="10">
        <v>122.5</v>
      </c>
      <c r="I125" s="10">
        <v>210</v>
      </c>
      <c r="J125" s="11">
        <v>532.5</v>
      </c>
      <c r="K125" s="12">
        <v>66.77</v>
      </c>
      <c r="L125" s="13">
        <v>9</v>
      </c>
    </row>
    <row r="126" spans="1:12" x14ac:dyDescent="0.3">
      <c r="A126" s="17">
        <v>3</v>
      </c>
      <c r="B126" s="17" t="s">
        <v>104</v>
      </c>
      <c r="C126" s="17">
        <v>2002</v>
      </c>
      <c r="D126" s="17" t="s">
        <v>29</v>
      </c>
      <c r="E126" s="8">
        <v>115</v>
      </c>
      <c r="F126" s="9">
        <v>94.8</v>
      </c>
      <c r="G126" s="10">
        <v>200</v>
      </c>
      <c r="H126" s="10">
        <v>115</v>
      </c>
      <c r="I126" s="10">
        <v>215</v>
      </c>
      <c r="J126" s="11">
        <v>530</v>
      </c>
      <c r="K126" s="12">
        <v>68.69</v>
      </c>
      <c r="L126" s="13">
        <v>8</v>
      </c>
    </row>
    <row r="127" spans="1:12" x14ac:dyDescent="0.3">
      <c r="A127" s="17">
        <v>4</v>
      </c>
      <c r="B127" s="17" t="s">
        <v>102</v>
      </c>
      <c r="C127" s="17">
        <v>2005</v>
      </c>
      <c r="D127" s="17" t="s">
        <v>18</v>
      </c>
      <c r="E127" s="8">
        <v>14</v>
      </c>
      <c r="F127" s="9">
        <v>93.2</v>
      </c>
      <c r="G127" s="10">
        <v>180</v>
      </c>
      <c r="H127" s="10">
        <v>127.5</v>
      </c>
      <c r="I127" s="10">
        <v>200</v>
      </c>
      <c r="J127" s="11">
        <v>507.5</v>
      </c>
      <c r="K127" s="12">
        <v>66.319999999999993</v>
      </c>
      <c r="L127" s="13">
        <v>7</v>
      </c>
    </row>
    <row r="128" spans="1:12" x14ac:dyDescent="0.3">
      <c r="A128" s="17">
        <v>5</v>
      </c>
      <c r="B128" s="17" t="s">
        <v>103</v>
      </c>
      <c r="C128" s="17">
        <v>2004</v>
      </c>
      <c r="D128" s="17" t="s">
        <v>29</v>
      </c>
      <c r="E128" s="8">
        <v>90</v>
      </c>
      <c r="F128" s="9">
        <v>95.55</v>
      </c>
      <c r="G128" s="10">
        <v>140</v>
      </c>
      <c r="H128" s="10">
        <v>105</v>
      </c>
      <c r="I128" s="10">
        <v>160</v>
      </c>
      <c r="J128" s="11">
        <v>405</v>
      </c>
      <c r="K128" s="12">
        <v>52.29</v>
      </c>
      <c r="L128" s="13" t="s">
        <v>125</v>
      </c>
    </row>
    <row r="129" spans="1:12" x14ac:dyDescent="0.3">
      <c r="A129" s="30" t="s">
        <v>160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</row>
    <row r="130" spans="1:12" x14ac:dyDescent="0.3">
      <c r="A130" s="17">
        <v>1</v>
      </c>
      <c r="B130" s="17" t="s">
        <v>106</v>
      </c>
      <c r="C130" s="17">
        <v>2005</v>
      </c>
      <c r="D130" s="17" t="s">
        <v>75</v>
      </c>
      <c r="E130" s="8">
        <v>122</v>
      </c>
      <c r="F130" s="9">
        <v>110.15</v>
      </c>
      <c r="G130" s="10">
        <v>260</v>
      </c>
      <c r="H130" s="10">
        <v>130</v>
      </c>
      <c r="I130" s="10">
        <v>260</v>
      </c>
      <c r="J130" s="11">
        <v>650</v>
      </c>
      <c r="K130" s="12">
        <v>78.5</v>
      </c>
      <c r="L130" s="13">
        <v>12</v>
      </c>
    </row>
    <row r="131" spans="1:12" x14ac:dyDescent="0.3">
      <c r="A131" s="17">
        <v>2</v>
      </c>
      <c r="B131" s="17" t="s">
        <v>107</v>
      </c>
      <c r="C131" s="17">
        <v>2002</v>
      </c>
      <c r="D131" s="17" t="s">
        <v>75</v>
      </c>
      <c r="E131" s="8">
        <v>64</v>
      </c>
      <c r="F131" s="9">
        <v>114.35</v>
      </c>
      <c r="G131" s="10">
        <v>210</v>
      </c>
      <c r="H131" s="10">
        <v>165</v>
      </c>
      <c r="I131" s="10">
        <v>262.5</v>
      </c>
      <c r="J131" s="11">
        <v>637.5</v>
      </c>
      <c r="K131" s="12">
        <v>75.7</v>
      </c>
      <c r="L131" s="13">
        <v>9</v>
      </c>
    </row>
    <row r="132" spans="1:12" x14ac:dyDescent="0.3">
      <c r="A132" s="17">
        <v>3</v>
      </c>
      <c r="B132" s="17" t="s">
        <v>110</v>
      </c>
      <c r="C132" s="17">
        <v>2002</v>
      </c>
      <c r="D132" s="17" t="s">
        <v>111</v>
      </c>
      <c r="E132" s="8">
        <v>30</v>
      </c>
      <c r="F132" s="9">
        <v>116.25</v>
      </c>
      <c r="G132" s="10">
        <v>200</v>
      </c>
      <c r="H132" s="10">
        <v>135</v>
      </c>
      <c r="I132" s="10">
        <v>227.5</v>
      </c>
      <c r="J132" s="11">
        <v>562.5</v>
      </c>
      <c r="K132" s="12">
        <v>66.31</v>
      </c>
      <c r="L132" s="13">
        <v>8</v>
      </c>
    </row>
    <row r="133" spans="1:12" x14ac:dyDescent="0.3">
      <c r="A133" s="17">
        <v>4</v>
      </c>
      <c r="B133" s="17" t="s">
        <v>108</v>
      </c>
      <c r="C133" s="17">
        <v>2003</v>
      </c>
      <c r="D133" s="17" t="s">
        <v>109</v>
      </c>
      <c r="E133" s="8">
        <v>128</v>
      </c>
      <c r="F133" s="9">
        <v>111.55</v>
      </c>
      <c r="G133" s="10">
        <v>180</v>
      </c>
      <c r="H133" s="10">
        <v>100</v>
      </c>
      <c r="I133" s="10">
        <v>200</v>
      </c>
      <c r="J133" s="11">
        <v>480</v>
      </c>
      <c r="K133" s="12">
        <v>57.64</v>
      </c>
      <c r="L133" s="13">
        <v>7</v>
      </c>
    </row>
    <row r="134" spans="1:12" x14ac:dyDescent="0.3">
      <c r="A134" s="30" t="s">
        <v>161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1:12" x14ac:dyDescent="0.3">
      <c r="A135" s="17">
        <v>1</v>
      </c>
      <c r="B135" s="17" t="s">
        <v>112</v>
      </c>
      <c r="C135" s="17">
        <v>2003</v>
      </c>
      <c r="D135" s="17" t="s">
        <v>109</v>
      </c>
      <c r="E135" s="8">
        <v>97</v>
      </c>
      <c r="F135" s="9">
        <v>141.25</v>
      </c>
      <c r="G135" s="10">
        <v>200</v>
      </c>
      <c r="H135" s="10">
        <v>145</v>
      </c>
      <c r="I135" s="10">
        <v>230</v>
      </c>
      <c r="J135" s="11">
        <v>575</v>
      </c>
      <c r="K135" s="12">
        <v>62.46</v>
      </c>
      <c r="L135" s="13">
        <v>12</v>
      </c>
    </row>
    <row r="136" spans="1:12" x14ac:dyDescent="0.3">
      <c r="A136" s="31" t="s">
        <v>200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x14ac:dyDescent="0.3">
      <c r="A137" s="17">
        <v>1</v>
      </c>
      <c r="B137" s="17" t="s">
        <v>88</v>
      </c>
      <c r="C137" s="17">
        <v>2001</v>
      </c>
      <c r="D137" s="17" t="s">
        <v>11</v>
      </c>
      <c r="E137" s="8"/>
      <c r="F137" s="9"/>
      <c r="G137" s="10"/>
      <c r="H137" s="10"/>
      <c r="I137" s="10"/>
      <c r="J137" s="11">
        <v>625</v>
      </c>
      <c r="K137" s="12">
        <v>89.27</v>
      </c>
      <c r="L137" s="13"/>
    </row>
    <row r="138" spans="1:12" x14ac:dyDescent="0.3">
      <c r="A138" s="17">
        <v>2</v>
      </c>
      <c r="B138" s="17" t="s">
        <v>105</v>
      </c>
      <c r="C138" s="17">
        <v>2005</v>
      </c>
      <c r="D138" s="17" t="s">
        <v>75</v>
      </c>
      <c r="E138" s="8"/>
      <c r="F138" s="9"/>
      <c r="G138" s="10"/>
      <c r="H138" s="10"/>
      <c r="I138" s="10"/>
      <c r="J138" s="11">
        <v>700</v>
      </c>
      <c r="K138" s="12">
        <v>87.3</v>
      </c>
      <c r="L138" s="13"/>
    </row>
    <row r="139" spans="1:12" x14ac:dyDescent="0.3">
      <c r="A139" s="17">
        <v>3</v>
      </c>
      <c r="B139" s="17" t="s">
        <v>93</v>
      </c>
      <c r="C139" s="17">
        <v>2005</v>
      </c>
      <c r="D139" s="17" t="s">
        <v>26</v>
      </c>
      <c r="E139" s="8"/>
      <c r="F139" s="9"/>
      <c r="G139" s="10"/>
      <c r="H139" s="10"/>
      <c r="I139" s="10"/>
      <c r="J139" s="11">
        <v>625</v>
      </c>
      <c r="K139" s="12">
        <v>83.07</v>
      </c>
      <c r="L139" s="13"/>
    </row>
  </sheetData>
  <sheetProtection formatCells="0" formatColumns="0" formatRows="0" insertColumns="0" insertRows="0" insertHyperlinks="0" deleteColumns="0" deleteRows="0" sort="0" autoFilter="0" pivotTables="0"/>
  <sortState ref="B57:K63">
    <sortCondition descending="1" ref="J57:J63"/>
    <sortCondition descending="1" ref="K57:K63"/>
  </sortState>
  <mergeCells count="36">
    <mergeCell ref="A136:L136"/>
    <mergeCell ref="A123:L123"/>
    <mergeCell ref="A77:L77"/>
    <mergeCell ref="A82:L82"/>
    <mergeCell ref="A129:L129"/>
    <mergeCell ref="A134:L134"/>
    <mergeCell ref="A84:L84"/>
    <mergeCell ref="A86:L86"/>
    <mergeCell ref="A93:L93"/>
    <mergeCell ref="A99:L99"/>
    <mergeCell ref="A64:L64"/>
    <mergeCell ref="A70:L70"/>
    <mergeCell ref="A111:L111"/>
    <mergeCell ref="A41:L41"/>
    <mergeCell ref="A26:L26"/>
    <mergeCell ref="A91:L91"/>
    <mergeCell ref="A56:L56"/>
    <mergeCell ref="A52:L52"/>
    <mergeCell ref="A50:L50"/>
    <mergeCell ref="A19:L19"/>
    <mergeCell ref="A43:L43"/>
    <mergeCell ref="A31:L31"/>
    <mergeCell ref="A34:L34"/>
    <mergeCell ref="A37:L37"/>
    <mergeCell ref="A48:L48"/>
    <mergeCell ref="A29:L29"/>
    <mergeCell ref="A1:L1"/>
    <mergeCell ref="A2:L2"/>
    <mergeCell ref="A3:D3"/>
    <mergeCell ref="A5:L5"/>
    <mergeCell ref="A24:L24"/>
    <mergeCell ref="A9:L9"/>
    <mergeCell ref="A7:L7"/>
    <mergeCell ref="A12:L12"/>
    <mergeCell ref="A14:L14"/>
    <mergeCell ref="A17:L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48" sqref="C48"/>
    </sheetView>
  </sheetViews>
  <sheetFormatPr defaultRowHeight="14.4" x14ac:dyDescent="0.3"/>
  <cols>
    <col min="1" max="1" width="5.6640625" bestFit="1" customWidth="1"/>
    <col min="2" max="2" width="42.33203125" bestFit="1" customWidth="1"/>
    <col min="3" max="3" width="6.6640625" bestFit="1" customWidth="1"/>
    <col min="4" max="4" width="13.109375" style="22" bestFit="1" customWidth="1"/>
    <col min="5" max="5" width="13.44140625" bestFit="1" customWidth="1"/>
    <col min="6" max="6" width="2" bestFit="1" customWidth="1"/>
    <col min="7" max="7" width="4.5546875" bestFit="1" customWidth="1"/>
    <col min="8" max="10" width="5.5546875" bestFit="1" customWidth="1"/>
    <col min="11" max="11" width="3" bestFit="1" customWidth="1"/>
  </cols>
  <sheetData>
    <row r="1" spans="1:11" x14ac:dyDescent="0.3">
      <c r="A1" s="32" t="s">
        <v>127</v>
      </c>
      <c r="B1" s="32"/>
      <c r="C1" s="32"/>
      <c r="D1" s="32"/>
      <c r="E1" s="32"/>
    </row>
    <row r="2" spans="1:11" x14ac:dyDescent="0.3">
      <c r="A2" s="19" t="s">
        <v>114</v>
      </c>
      <c r="B2" s="19" t="s">
        <v>6</v>
      </c>
      <c r="C2" s="19" t="s">
        <v>124</v>
      </c>
      <c r="D2" s="20"/>
      <c r="E2" s="19" t="s">
        <v>128</v>
      </c>
    </row>
    <row r="3" spans="1:11" x14ac:dyDescent="0.3">
      <c r="A3" s="33" t="s">
        <v>129</v>
      </c>
      <c r="B3" s="33"/>
      <c r="C3" s="33"/>
      <c r="D3" s="33"/>
      <c r="E3" s="33"/>
    </row>
    <row r="4" spans="1:11" x14ac:dyDescent="0.3">
      <c r="A4">
        <v>1</v>
      </c>
      <c r="B4" s="6" t="s">
        <v>7</v>
      </c>
      <c r="C4">
        <v>33</v>
      </c>
      <c r="D4" s="21" t="s">
        <v>126</v>
      </c>
      <c r="E4">
        <v>139.5</v>
      </c>
    </row>
    <row r="5" spans="1:11" x14ac:dyDescent="0.3">
      <c r="A5">
        <v>2</v>
      </c>
      <c r="B5" s="6" t="s">
        <v>14</v>
      </c>
      <c r="C5">
        <v>12</v>
      </c>
      <c r="D5" s="22">
        <v>12</v>
      </c>
      <c r="E5">
        <v>63.72</v>
      </c>
      <c r="F5" s="18" t="s">
        <v>130</v>
      </c>
    </row>
    <row r="6" spans="1:11" x14ac:dyDescent="0.3">
      <c r="A6">
        <v>3</v>
      </c>
      <c r="B6" s="6" t="s">
        <v>11</v>
      </c>
      <c r="C6">
        <v>12</v>
      </c>
      <c r="D6" s="22">
        <v>12</v>
      </c>
      <c r="E6">
        <v>77.13</v>
      </c>
      <c r="F6" s="18" t="s">
        <v>130</v>
      </c>
    </row>
    <row r="7" spans="1:11" x14ac:dyDescent="0.3">
      <c r="A7">
        <v>4</v>
      </c>
      <c r="B7" s="6" t="s">
        <v>18</v>
      </c>
      <c r="C7">
        <v>12</v>
      </c>
      <c r="D7" s="22">
        <v>12</v>
      </c>
      <c r="E7">
        <v>36.29</v>
      </c>
      <c r="F7" s="18"/>
      <c r="G7" s="10"/>
      <c r="H7" s="10"/>
      <c r="I7" s="11"/>
      <c r="J7" s="12"/>
      <c r="K7" s="13"/>
    </row>
    <row r="8" spans="1:11" x14ac:dyDescent="0.3">
      <c r="A8">
        <v>5</v>
      </c>
      <c r="B8" s="6" t="s">
        <v>16</v>
      </c>
      <c r="C8">
        <v>9</v>
      </c>
      <c r="D8" s="22">
        <v>9</v>
      </c>
      <c r="E8">
        <v>43.85</v>
      </c>
      <c r="F8" s="18"/>
      <c r="G8" s="11"/>
      <c r="H8" s="12"/>
      <c r="I8" s="13"/>
    </row>
    <row r="9" spans="1:11" x14ac:dyDescent="0.3">
      <c r="A9" s="33" t="s">
        <v>131</v>
      </c>
      <c r="B9" s="33"/>
      <c r="C9" s="33"/>
      <c r="D9" s="33"/>
      <c r="E9" s="33"/>
      <c r="F9" s="10"/>
      <c r="G9" s="11"/>
      <c r="H9" s="12"/>
      <c r="I9" s="13"/>
    </row>
    <row r="10" spans="1:11" x14ac:dyDescent="0.3">
      <c r="A10">
        <v>1</v>
      </c>
      <c r="B10" s="6" t="s">
        <v>11</v>
      </c>
      <c r="C10">
        <v>33</v>
      </c>
      <c r="D10" s="21" t="s">
        <v>126</v>
      </c>
      <c r="E10">
        <v>216.32</v>
      </c>
      <c r="F10" s="10"/>
      <c r="G10" s="10"/>
      <c r="H10" s="11"/>
      <c r="I10" s="12"/>
      <c r="J10" s="13"/>
    </row>
    <row r="11" spans="1:11" x14ac:dyDescent="0.3">
      <c r="A11">
        <v>2</v>
      </c>
      <c r="B11" s="6" t="s">
        <v>32</v>
      </c>
      <c r="C11">
        <v>24</v>
      </c>
      <c r="D11" s="21" t="s">
        <v>133</v>
      </c>
      <c r="E11">
        <v>115.86</v>
      </c>
      <c r="F11" s="10" t="s">
        <v>130</v>
      </c>
      <c r="G11" s="10"/>
      <c r="H11" s="11"/>
      <c r="I11" s="12"/>
      <c r="J11" s="13"/>
    </row>
    <row r="12" spans="1:11" x14ac:dyDescent="0.3">
      <c r="A12">
        <v>3</v>
      </c>
      <c r="B12" s="6" t="s">
        <v>7</v>
      </c>
      <c r="C12">
        <v>12</v>
      </c>
      <c r="D12" s="22">
        <v>12</v>
      </c>
      <c r="E12">
        <v>85.14</v>
      </c>
      <c r="F12" s="10" t="s">
        <v>130</v>
      </c>
      <c r="G12" s="10"/>
      <c r="H12" s="11"/>
      <c r="I12" s="12"/>
      <c r="J12" s="13"/>
    </row>
    <row r="13" spans="1:11" x14ac:dyDescent="0.3">
      <c r="A13">
        <v>4</v>
      </c>
      <c r="B13" s="6" t="s">
        <v>29</v>
      </c>
      <c r="C13">
        <v>12</v>
      </c>
      <c r="D13" s="22">
        <v>12</v>
      </c>
      <c r="E13">
        <v>74.34</v>
      </c>
      <c r="F13" s="10"/>
      <c r="G13" s="10"/>
      <c r="H13" s="11"/>
      <c r="I13" s="12"/>
      <c r="J13" s="13"/>
    </row>
    <row r="14" spans="1:11" x14ac:dyDescent="0.3">
      <c r="A14">
        <v>5</v>
      </c>
      <c r="B14" s="6" t="s">
        <v>22</v>
      </c>
      <c r="C14">
        <v>9</v>
      </c>
      <c r="D14" s="22">
        <v>9</v>
      </c>
      <c r="E14">
        <v>67.349999999999994</v>
      </c>
      <c r="F14" s="10"/>
      <c r="G14" s="10"/>
      <c r="H14" s="11"/>
      <c r="I14" s="12"/>
      <c r="J14" s="13"/>
    </row>
    <row r="15" spans="1:11" x14ac:dyDescent="0.3">
      <c r="A15">
        <v>6</v>
      </c>
      <c r="B15" s="6" t="s">
        <v>26</v>
      </c>
      <c r="C15">
        <v>0</v>
      </c>
      <c r="D15" s="22">
        <v>0</v>
      </c>
      <c r="F15" s="10"/>
      <c r="G15" s="10"/>
      <c r="H15" s="11"/>
      <c r="I15" s="12"/>
      <c r="J15" s="13"/>
    </row>
    <row r="16" spans="1:11" x14ac:dyDescent="0.3">
      <c r="A16" s="33" t="s">
        <v>134</v>
      </c>
      <c r="B16" s="33"/>
      <c r="C16" s="33"/>
      <c r="D16" s="33"/>
      <c r="E16" s="33"/>
    </row>
    <row r="17" spans="1:10" x14ac:dyDescent="0.3">
      <c r="A17">
        <v>1</v>
      </c>
      <c r="B17" s="6" t="s">
        <v>39</v>
      </c>
      <c r="C17">
        <v>39</v>
      </c>
      <c r="D17" s="21" t="s">
        <v>136</v>
      </c>
      <c r="E17">
        <v>273.14</v>
      </c>
      <c r="F17" s="10"/>
      <c r="G17" s="10"/>
      <c r="H17" s="11"/>
      <c r="I17" s="12"/>
      <c r="J17" s="13"/>
    </row>
    <row r="18" spans="1:10" x14ac:dyDescent="0.3">
      <c r="A18">
        <v>2</v>
      </c>
      <c r="B18" s="6" t="s">
        <v>29</v>
      </c>
      <c r="C18">
        <v>39</v>
      </c>
      <c r="D18" s="21" t="s">
        <v>140</v>
      </c>
      <c r="E18">
        <v>287.99</v>
      </c>
      <c r="F18" s="10"/>
      <c r="G18" s="10"/>
      <c r="H18" s="11"/>
      <c r="I18" s="12"/>
      <c r="J18" s="13"/>
    </row>
    <row r="19" spans="1:10" x14ac:dyDescent="0.3">
      <c r="A19">
        <v>3</v>
      </c>
      <c r="B19" s="6" t="s">
        <v>18</v>
      </c>
      <c r="C19">
        <v>36</v>
      </c>
      <c r="D19" s="21" t="s">
        <v>139</v>
      </c>
      <c r="E19">
        <v>138.74</v>
      </c>
      <c r="F19" s="10"/>
      <c r="G19" s="10"/>
      <c r="H19" s="11"/>
      <c r="I19" s="12"/>
      <c r="J19" s="13"/>
    </row>
    <row r="20" spans="1:10" x14ac:dyDescent="0.3">
      <c r="A20">
        <v>4</v>
      </c>
      <c r="B20" s="6" t="s">
        <v>11</v>
      </c>
      <c r="C20">
        <v>24</v>
      </c>
      <c r="D20" s="21" t="s">
        <v>133</v>
      </c>
      <c r="E20">
        <v>163.18</v>
      </c>
      <c r="F20" s="10"/>
      <c r="G20" s="10"/>
      <c r="H20" s="11"/>
      <c r="I20" s="12"/>
      <c r="J20" s="13"/>
    </row>
    <row r="21" spans="1:10" x14ac:dyDescent="0.3">
      <c r="A21">
        <v>5</v>
      </c>
      <c r="B21" s="6" t="s">
        <v>26</v>
      </c>
      <c r="C21">
        <v>20</v>
      </c>
      <c r="D21" s="21" t="s">
        <v>135</v>
      </c>
      <c r="E21">
        <v>127.28</v>
      </c>
      <c r="F21" s="10"/>
      <c r="G21" s="10"/>
      <c r="H21" s="11"/>
      <c r="I21" s="12"/>
      <c r="J21" s="13"/>
    </row>
    <row r="22" spans="1:10" x14ac:dyDescent="0.3">
      <c r="A22">
        <v>6</v>
      </c>
      <c r="B22" s="6" t="s">
        <v>60</v>
      </c>
      <c r="C22">
        <v>16</v>
      </c>
      <c r="D22" s="21" t="s">
        <v>137</v>
      </c>
      <c r="E22">
        <v>129.6</v>
      </c>
      <c r="F22" s="10"/>
      <c r="G22" s="10"/>
      <c r="H22" s="11"/>
      <c r="I22" s="12"/>
      <c r="J22" s="13"/>
    </row>
    <row r="23" spans="1:10" x14ac:dyDescent="0.3">
      <c r="A23">
        <v>7</v>
      </c>
      <c r="B23" s="6" t="s">
        <v>65</v>
      </c>
      <c r="C23">
        <v>12</v>
      </c>
      <c r="D23" s="22">
        <v>12</v>
      </c>
      <c r="E23">
        <v>70.069999999999993</v>
      </c>
      <c r="F23" s="10"/>
      <c r="G23" s="10"/>
      <c r="H23" s="11"/>
      <c r="I23" s="12"/>
      <c r="J23" s="13"/>
    </row>
    <row r="24" spans="1:10" x14ac:dyDescent="0.3">
      <c r="A24">
        <v>8</v>
      </c>
      <c r="B24" s="6" t="s">
        <v>58</v>
      </c>
      <c r="C24">
        <v>12</v>
      </c>
      <c r="D24" s="22">
        <v>12</v>
      </c>
      <c r="E24">
        <v>67.040000000000006</v>
      </c>
      <c r="F24" s="10"/>
      <c r="G24" s="10"/>
      <c r="H24" s="11"/>
      <c r="I24" s="12"/>
      <c r="J24" s="13"/>
    </row>
    <row r="25" spans="1:10" x14ac:dyDescent="0.3">
      <c r="A25">
        <v>9</v>
      </c>
      <c r="B25" s="6" t="s">
        <v>14</v>
      </c>
      <c r="C25">
        <v>11</v>
      </c>
      <c r="D25" s="21" t="s">
        <v>138</v>
      </c>
      <c r="E25">
        <v>116.17</v>
      </c>
      <c r="F25" s="10"/>
      <c r="G25" s="10"/>
      <c r="H25" s="11"/>
      <c r="I25" s="12"/>
      <c r="J25" s="13"/>
    </row>
    <row r="26" spans="1:10" x14ac:dyDescent="0.3">
      <c r="A26">
        <v>10</v>
      </c>
      <c r="B26" s="6" t="s">
        <v>16</v>
      </c>
      <c r="C26">
        <v>9</v>
      </c>
      <c r="D26" s="22">
        <v>9</v>
      </c>
      <c r="E26">
        <v>69.239999999999995</v>
      </c>
      <c r="F26" s="10"/>
      <c r="G26" s="10"/>
      <c r="H26" s="11"/>
      <c r="I26" s="12"/>
      <c r="J26" s="13"/>
    </row>
    <row r="27" spans="1:10" x14ac:dyDescent="0.3">
      <c r="A27">
        <v>11</v>
      </c>
      <c r="B27" s="6" t="s">
        <v>44</v>
      </c>
      <c r="C27">
        <v>8</v>
      </c>
      <c r="D27" s="22">
        <v>8</v>
      </c>
      <c r="E27">
        <v>63.31</v>
      </c>
      <c r="F27" s="10"/>
      <c r="G27" s="10"/>
      <c r="H27" s="11"/>
      <c r="I27" s="12"/>
      <c r="J27" s="13"/>
    </row>
    <row r="28" spans="1:10" x14ac:dyDescent="0.3">
      <c r="A28">
        <v>12</v>
      </c>
      <c r="B28" s="6" t="s">
        <v>46</v>
      </c>
      <c r="C28">
        <v>5</v>
      </c>
      <c r="D28" s="22">
        <v>5</v>
      </c>
      <c r="E28">
        <v>52.63</v>
      </c>
      <c r="F28" s="10"/>
      <c r="G28" s="10"/>
      <c r="H28" s="11"/>
      <c r="I28" s="12"/>
      <c r="J28" s="13"/>
    </row>
    <row r="29" spans="1:10" x14ac:dyDescent="0.3">
      <c r="A29" s="33" t="s">
        <v>141</v>
      </c>
      <c r="B29" s="33"/>
      <c r="C29" s="33"/>
      <c r="D29" s="33"/>
      <c r="E29" s="33"/>
    </row>
    <row r="30" spans="1:10" x14ac:dyDescent="0.3">
      <c r="A30">
        <v>1</v>
      </c>
      <c r="B30" s="6" t="s">
        <v>75</v>
      </c>
      <c r="C30">
        <v>54</v>
      </c>
      <c r="D30" s="21" t="s">
        <v>148</v>
      </c>
      <c r="E30">
        <v>398.38</v>
      </c>
      <c r="F30" s="10"/>
      <c r="G30" s="10"/>
      <c r="H30" s="11"/>
      <c r="I30" s="12"/>
      <c r="J30" s="13"/>
    </row>
    <row r="31" spans="1:10" x14ac:dyDescent="0.3">
      <c r="A31">
        <v>2</v>
      </c>
      <c r="B31" s="6" t="s">
        <v>29</v>
      </c>
      <c r="C31">
        <v>25</v>
      </c>
      <c r="D31" s="21" t="s">
        <v>146</v>
      </c>
      <c r="E31">
        <v>224.95</v>
      </c>
      <c r="F31" s="10"/>
      <c r="G31" s="10"/>
      <c r="H31" s="11"/>
      <c r="I31" s="12"/>
      <c r="J31" s="13"/>
    </row>
    <row r="32" spans="1:10" x14ac:dyDescent="0.3">
      <c r="A32">
        <v>3</v>
      </c>
      <c r="B32" s="6" t="s">
        <v>18</v>
      </c>
      <c r="C32">
        <v>23</v>
      </c>
      <c r="D32" s="21" t="s">
        <v>147</v>
      </c>
      <c r="E32">
        <v>247.41</v>
      </c>
      <c r="F32" s="10"/>
      <c r="G32" s="10"/>
      <c r="H32" s="11"/>
      <c r="I32" s="12"/>
      <c r="J32" s="13"/>
    </row>
    <row r="33" spans="1:10" x14ac:dyDescent="0.3">
      <c r="A33">
        <v>4</v>
      </c>
      <c r="B33" s="6" t="s">
        <v>26</v>
      </c>
      <c r="C33">
        <v>22</v>
      </c>
      <c r="D33" s="21" t="s">
        <v>143</v>
      </c>
      <c r="E33">
        <v>232.57</v>
      </c>
      <c r="F33" s="10"/>
      <c r="G33" s="10"/>
      <c r="H33" s="11"/>
      <c r="I33" s="12"/>
      <c r="J33" s="13"/>
    </row>
    <row r="34" spans="1:10" x14ac:dyDescent="0.3">
      <c r="A34">
        <v>5</v>
      </c>
      <c r="B34" s="6" t="s">
        <v>71</v>
      </c>
      <c r="C34">
        <v>19</v>
      </c>
      <c r="D34" s="21" t="s">
        <v>145</v>
      </c>
      <c r="E34">
        <v>291.70999999999998</v>
      </c>
      <c r="F34" s="10"/>
      <c r="G34" s="10"/>
      <c r="H34" s="11"/>
      <c r="I34" s="12"/>
      <c r="J34" s="13"/>
    </row>
    <row r="35" spans="1:10" x14ac:dyDescent="0.3">
      <c r="A35">
        <v>6</v>
      </c>
      <c r="B35" s="6" t="s">
        <v>109</v>
      </c>
      <c r="C35">
        <v>19</v>
      </c>
      <c r="D35" s="21" t="s">
        <v>142</v>
      </c>
      <c r="E35">
        <v>120.1</v>
      </c>
      <c r="F35" s="10"/>
      <c r="G35" s="10"/>
      <c r="H35" s="11"/>
      <c r="I35" s="12"/>
      <c r="J35" s="13"/>
    </row>
    <row r="36" spans="1:10" x14ac:dyDescent="0.3">
      <c r="A36">
        <v>7</v>
      </c>
      <c r="B36" s="6" t="s">
        <v>39</v>
      </c>
      <c r="C36">
        <v>17</v>
      </c>
      <c r="D36" s="21" t="s">
        <v>144</v>
      </c>
      <c r="E36">
        <v>147.44</v>
      </c>
      <c r="F36" s="10"/>
      <c r="G36" s="10"/>
      <c r="H36" s="11"/>
      <c r="I36" s="12"/>
      <c r="J36" s="13"/>
    </row>
    <row r="37" spans="1:10" x14ac:dyDescent="0.3">
      <c r="A37">
        <v>8</v>
      </c>
      <c r="B37" s="6" t="s">
        <v>11</v>
      </c>
      <c r="C37">
        <v>12</v>
      </c>
      <c r="D37" s="22">
        <v>12</v>
      </c>
      <c r="E37">
        <v>89.27</v>
      </c>
      <c r="F37" s="10"/>
      <c r="G37" s="10"/>
      <c r="H37" s="11"/>
      <c r="I37" s="12"/>
      <c r="J37" s="13"/>
    </row>
    <row r="38" spans="1:10" x14ac:dyDescent="0.3">
      <c r="A38">
        <v>9</v>
      </c>
      <c r="B38" s="6" t="s">
        <v>14</v>
      </c>
      <c r="C38">
        <v>11</v>
      </c>
      <c r="D38" s="21" t="s">
        <v>138</v>
      </c>
      <c r="E38">
        <v>154.31</v>
      </c>
      <c r="F38" s="10"/>
      <c r="G38" s="10"/>
      <c r="H38" s="11"/>
      <c r="I38" s="12"/>
      <c r="J38" s="13"/>
    </row>
    <row r="39" spans="1:10" x14ac:dyDescent="0.3">
      <c r="A39">
        <v>10</v>
      </c>
      <c r="B39" s="6" t="s">
        <v>16</v>
      </c>
      <c r="C39">
        <v>8</v>
      </c>
      <c r="D39" s="22">
        <v>8</v>
      </c>
      <c r="E39">
        <v>73.13</v>
      </c>
      <c r="F39" s="10"/>
      <c r="G39" s="10"/>
      <c r="H39" s="11"/>
      <c r="I39" s="12"/>
      <c r="J39" s="13"/>
    </row>
    <row r="40" spans="1:10" x14ac:dyDescent="0.3">
      <c r="A40">
        <v>11</v>
      </c>
      <c r="B40" s="6" t="s">
        <v>111</v>
      </c>
      <c r="C40">
        <v>8</v>
      </c>
      <c r="D40" s="22">
        <v>8</v>
      </c>
      <c r="E40">
        <v>66.31</v>
      </c>
      <c r="F40" s="10"/>
      <c r="G40" s="10"/>
      <c r="H40" s="11"/>
      <c r="I40" s="12"/>
      <c r="J40" s="13"/>
    </row>
    <row r="41" spans="1:10" x14ac:dyDescent="0.3">
      <c r="A41">
        <v>12</v>
      </c>
      <c r="B41" s="6" t="s">
        <v>7</v>
      </c>
      <c r="C41">
        <v>4</v>
      </c>
      <c r="D41" s="22">
        <v>4</v>
      </c>
      <c r="E41">
        <v>73.459999999999994</v>
      </c>
      <c r="F41" s="10"/>
      <c r="G41" s="10"/>
      <c r="H41" s="11"/>
      <c r="I41" s="12"/>
      <c r="J41" s="13"/>
    </row>
    <row r="42" spans="1:10" x14ac:dyDescent="0.3">
      <c r="A42">
        <v>13</v>
      </c>
      <c r="B42" s="6" t="s">
        <v>91</v>
      </c>
      <c r="C42">
        <v>2</v>
      </c>
      <c r="D42" s="22">
        <v>2</v>
      </c>
      <c r="E42">
        <v>58.74</v>
      </c>
      <c r="F42" s="10"/>
      <c r="G42" s="10"/>
      <c r="H42" s="11"/>
      <c r="I42" s="12"/>
      <c r="J42" s="13"/>
    </row>
    <row r="43" spans="1:10" x14ac:dyDescent="0.3">
      <c r="A43">
        <v>14</v>
      </c>
      <c r="B43" s="6" t="s">
        <v>22</v>
      </c>
      <c r="C43">
        <v>1</v>
      </c>
      <c r="D43" s="22">
        <v>1</v>
      </c>
      <c r="E43">
        <v>64.650000000000006</v>
      </c>
      <c r="F43" s="10"/>
      <c r="G43" s="10"/>
      <c r="H43" s="11"/>
      <c r="I43" s="12"/>
      <c r="J43" s="13"/>
    </row>
    <row r="44" spans="1:10" x14ac:dyDescent="0.3">
      <c r="B44" s="6" t="s">
        <v>32</v>
      </c>
      <c r="F44" s="10"/>
      <c r="G44" s="10"/>
      <c r="H44" s="11"/>
      <c r="I44" s="12"/>
      <c r="J44" s="13"/>
    </row>
    <row r="48" spans="1:10" x14ac:dyDescent="0.3">
      <c r="B48" s="18" t="s">
        <v>149</v>
      </c>
    </row>
  </sheetData>
  <sortState ref="A1:O11">
    <sortCondition descending="1" ref="L1:L11"/>
    <sortCondition descending="1" ref="M1:M11"/>
  </sortState>
  <mergeCells count="5">
    <mergeCell ref="A1:E1"/>
    <mergeCell ref="A3:E3"/>
    <mergeCell ref="A9:E9"/>
    <mergeCell ref="A16:E16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2024. GADA LATVIJAS ČEMPIONĀTS SPĒKA TRĪSCĪŅĀ JAUNIEŠIEM UN JUNIORIEM PIETEIKTIE</dc:title>
  <dc:subject/>
  <dc:creator>Powerliftings.lv</dc:creator>
  <cp:keywords/>
  <dc:description/>
  <cp:lastModifiedBy>LPF</cp:lastModifiedBy>
  <dcterms:created xsi:type="dcterms:W3CDTF">2024-04-24T06:20:41Z</dcterms:created>
  <dcterms:modified xsi:type="dcterms:W3CDTF">2024-04-30T05:19:30Z</dcterms:modified>
  <cp:category/>
</cp:coreProperties>
</file>