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0" yWindow="0" windowWidth="28800" windowHeight="12330" activeTab="1"/>
  </bookViews>
  <sheets>
    <sheet name="Rezultāti" sheetId="1" r:id="rId1"/>
    <sheet name="Komanda" sheetId="2" r:id="rId2"/>
  </sheets>
  <calcPr calcId="162913"/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<sst xmlns="http://schemas.openxmlformats.org/spreadsheetml/2006/main" count="202" uniqueCount="128">
  <si>
    <t>LATVIJAS PAUERLIFTINGA FEDERACIJA</t>
  </si>
  <si>
    <t>SENIORES I</t>
  </si>
  <si>
    <t>Komanda</t>
  </si>
  <si>
    <t>Dobrjakova Svetlana</t>
  </si>
  <si>
    <t>Olymp Rīga</t>
  </si>
  <si>
    <t>Alute Maira</t>
  </si>
  <si>
    <t>Spēka Pasaule, Valmieras smagatlētikas klubs</t>
  </si>
  <si>
    <t>Koļenceva Sņežana</t>
  </si>
  <si>
    <t>Struka Ilva</t>
  </si>
  <si>
    <t>Gūtmane Lāsma</t>
  </si>
  <si>
    <t>Libava Powerlifting</t>
  </si>
  <si>
    <t>Zelča Dace</t>
  </si>
  <si>
    <t>Spēka Nora</t>
  </si>
  <si>
    <t>Troiņikova Inuta</t>
  </si>
  <si>
    <t>Super Gym Ogre</t>
  </si>
  <si>
    <t>SENIORI I</t>
  </si>
  <si>
    <t>Apse Guntis</t>
  </si>
  <si>
    <t>Māliņš Ilārs</t>
  </si>
  <si>
    <t>Cīrulis Aigars</t>
  </si>
  <si>
    <t>Gulbenes KSP sporta klubs</t>
  </si>
  <si>
    <t>Lielups Mārtiņš</t>
  </si>
  <si>
    <t>Aizkraukles Sporta centrs</t>
  </si>
  <si>
    <t>Zalāns Jurģis</t>
  </si>
  <si>
    <t>Ivaņina Oļegs</t>
  </si>
  <si>
    <t>Lukjaņenoks Vitālijs</t>
  </si>
  <si>
    <t>Talsu Spēka Atlēti</t>
  </si>
  <si>
    <t>Taube Gvido</t>
  </si>
  <si>
    <t>Bauska</t>
  </si>
  <si>
    <t>Ābele Mārtiņš</t>
  </si>
  <si>
    <t>Pavlovskis Edgars</t>
  </si>
  <si>
    <t>Bērziņš Didzis</t>
  </si>
  <si>
    <t>Kokneses Sporta centrs</t>
  </si>
  <si>
    <t>Kozlovskis Mareks</t>
  </si>
  <si>
    <t>SENIORI II</t>
  </si>
  <si>
    <t>Koļencevs Sergejs</t>
  </si>
  <si>
    <t>Pružinskis Andris</t>
  </si>
  <si>
    <t>Didzis Kaspars</t>
  </si>
  <si>
    <t>Saldus Atlēti</t>
  </si>
  <si>
    <t>Kampāns Aldis</t>
  </si>
  <si>
    <t>Jēkabpils sporta centrs</t>
  </si>
  <si>
    <t>Šķēle Lauris</t>
  </si>
  <si>
    <t>SENIORI III</t>
  </si>
  <si>
    <t>Vorobjovs Jevgēnijs</t>
  </si>
  <si>
    <t>Bērziņš Juris</t>
  </si>
  <si>
    <t>Dumārovs Ēriks</t>
  </si>
  <si>
    <t>Laksa Ilmārs</t>
  </si>
  <si>
    <t>Sporta klubs Rembate</t>
  </si>
  <si>
    <t>Lebedevs Viktors</t>
  </si>
  <si>
    <t>Krāslava</t>
  </si>
  <si>
    <t>Folkmanis Jānis</t>
  </si>
  <si>
    <t>Apolons, Jelgavas sporta klubs</t>
  </si>
  <si>
    <t>Pērkons Jānis</t>
  </si>
  <si>
    <t>Kacēvičs Aleksandrs</t>
  </si>
  <si>
    <t>Vieta</t>
  </si>
  <si>
    <t>Uzvārds, Vārds</t>
  </si>
  <si>
    <t>Dz. gads</t>
  </si>
  <si>
    <t>Izloze</t>
  </si>
  <si>
    <t>Svars</t>
  </si>
  <si>
    <t>Pietupieni</t>
  </si>
  <si>
    <t>Spiešana</t>
  </si>
  <si>
    <t>Vilkme</t>
  </si>
  <si>
    <t>Rezultāts</t>
  </si>
  <si>
    <t>IPF GL Punkti</t>
  </si>
  <si>
    <t>Punkti</t>
  </si>
  <si>
    <t>12+8</t>
  </si>
  <si>
    <t>9+9+9</t>
  </si>
  <si>
    <t>12+12+12+12+8</t>
  </si>
  <si>
    <t>9+9</t>
  </si>
  <si>
    <t>12+12</t>
  </si>
  <si>
    <t>12+12+12+12+12</t>
  </si>
  <si>
    <t>Komandu kopvērtējums</t>
  </si>
  <si>
    <t>IPF GL punkti</t>
  </si>
  <si>
    <t>59 KG</t>
  </si>
  <si>
    <t>66 KG</t>
  </si>
  <si>
    <t>74 KG</t>
  </si>
  <si>
    <t>83 KG</t>
  </si>
  <si>
    <t>105 KG</t>
  </si>
  <si>
    <t>120.0+ KG</t>
  </si>
  <si>
    <t>93 KG</t>
  </si>
  <si>
    <t>120 KG</t>
  </si>
  <si>
    <t>57 KG</t>
  </si>
  <si>
    <t>63 KG</t>
  </si>
  <si>
    <t>69 KG</t>
  </si>
  <si>
    <t>76 KG</t>
  </si>
  <si>
    <t>84 KG</t>
  </si>
  <si>
    <t>84.0+ KG</t>
  </si>
  <si>
    <t>ABSOLŪTI LABĀKĀS SENIORES</t>
  </si>
  <si>
    <t>ABSOLŪTI LABĀKIE SENIORI I</t>
  </si>
  <si>
    <t>ABSOLŪTI LABĀKIE SENIORI II</t>
  </si>
  <si>
    <t>ABSOLŪTI LABĀKIE SENIORI III</t>
  </si>
  <si>
    <t>ABSOLŪTI LABĀKIE SENIORI IV</t>
  </si>
  <si>
    <t>Dalībnieki</t>
  </si>
  <si>
    <t>Veterāni</t>
  </si>
  <si>
    <t>Kopā</t>
  </si>
  <si>
    <t>INFO</t>
  </si>
  <si>
    <t>Sacensību direktors</t>
  </si>
  <si>
    <t>Arnis Rukmanis</t>
  </si>
  <si>
    <t>Tiesneši</t>
  </si>
  <si>
    <t>Foto</t>
  </si>
  <si>
    <t>Krista Grabe</t>
  </si>
  <si>
    <t>Asistenti</t>
  </si>
  <si>
    <t>Artūrs Fjodorovs</t>
  </si>
  <si>
    <t>Sandra Zālīte</t>
  </si>
  <si>
    <t>Veterānes</t>
  </si>
  <si>
    <t>Andrejs Rožlapa</t>
  </si>
  <si>
    <t>Žūrija</t>
  </si>
  <si>
    <t>Arnis Šķēls</t>
  </si>
  <si>
    <t>Marika Žarkova</t>
  </si>
  <si>
    <t>Alens Višņakovs</t>
  </si>
  <si>
    <t>Jurģis Sabraks</t>
  </si>
  <si>
    <t>Spīkeri</t>
  </si>
  <si>
    <t>Māris Lasmanis</t>
  </si>
  <si>
    <t>Larisa Cīrule</t>
  </si>
  <si>
    <t>Aigars Cīrulis</t>
  </si>
  <si>
    <t>Edgars Tīfentāls</t>
  </si>
  <si>
    <t>Rets Biernis</t>
  </si>
  <si>
    <t>Aleksandrs Kacēvičs</t>
  </si>
  <si>
    <t>Līna Brauča</t>
  </si>
  <si>
    <t>Līva Bērziņa</t>
  </si>
  <si>
    <t>Ņikita Ļutovs</t>
  </si>
  <si>
    <t>Rolands Cīrulis</t>
  </si>
  <si>
    <t>IT</t>
  </si>
  <si>
    <t>Mārtiņš Ābele</t>
  </si>
  <si>
    <t>Sacensību sekretārs</t>
  </si>
  <si>
    <t>Karīna Grigorjeva</t>
  </si>
  <si>
    <t>Ilārs Māliņš</t>
  </si>
  <si>
    <t>Marija Ločmele</t>
  </si>
  <si>
    <t>2024. GADA LATVIJAS ČEMPIONĀTS SPĒKA TRĪSCĪŅĀ SENIORIEM, VALMIERA, (LATVIJA),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</si>
</sst>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131313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rgb="FF8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6" fillId="5" borderId="0" xfId="0" applyFont="1" applyFill="1" applyAlignment="1">
      <alignment vertical="center"/>
    </xf>
    <xf numFmtId="0" fontId="2" fillId="0" borderId="0" xfId="0" applyFont="1" applyBorder="1" applyAlignment="1">
      <alignment horizontal="left"/>
    </xf>
    <xf numFmtId="0" fontId="7" fillId="4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Border="1"/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73" zoomScaleNormal="100" workbookViewId="0">
      <selection activeCell="A82" sqref="A82:L82"/>
    </sheetView>
  </sheetViews>
  <sheetFormatPr defaultRowHeight="15" x14ac:dyDescent="0.25"/>
  <cols>
    <col min="1" max="1" width="6.5703125" style="1" bestFit="1" customWidth="1"/>
    <col min="2" max="2" width="19.28515625" style="1" bestFit="1" customWidth="1"/>
    <col min="3" max="3" width="8.140625" style="1" bestFit="1" customWidth="1"/>
    <col min="4" max="4" width="42.28515625" style="1" bestFit="1" customWidth="1"/>
    <col min="5" max="5" width="6.140625" style="1" bestFit="1" customWidth="1"/>
    <col min="6" max="6" width="6.5703125" style="1" bestFit="1" customWidth="1"/>
    <col min="7" max="7" width="10.28515625" style="1" bestFit="1" customWidth="1"/>
    <col min="8" max="8" width="8.85546875" style="1" bestFit="1" customWidth="1"/>
    <col min="9" max="9" width="7.28515625" style="1" bestFit="1" customWidth="1"/>
    <col min="10" max="10" width="9.140625" style="1" bestFit="1" customWidth="1"/>
    <col min="11" max="11" width="12.5703125" style="13" bestFit="1" customWidth="1"/>
    <col min="12" max="14" width="6.7109375" style="1" bestFit="1" customWidth="1"/>
    <col min="15" max="15" width="3.28515625" style="1" bestFit="1" customWidth="1"/>
    <col min="16" max="16" width="18.28515625" style="1" bestFit="1" customWidth="1"/>
    <col min="17" max="17" width="19.5703125" style="1" bestFit="1" customWidth="1"/>
    <col min="18" max="16384" width="9.140625" style="1"/>
  </cols>
  <sheetData>
    <row r="1" spans="1:17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7" s="4" customFormat="1" x14ac:dyDescent="0.25">
      <c r="A2" s="25" t="s">
        <v>127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7" x14ac:dyDescent="0.25">
      <c r="A3" s="24"/>
      <c r="B3" s="24"/>
      <c r="C3" s="24"/>
      <c r="D3" s="24"/>
    </row>
    <row r="4" spans="1:17" x14ac:dyDescent="0.25">
      <c r="A4" s="5" t="s">
        <v>53</v>
      </c>
      <c r="B4" s="6" t="s">
        <v>54</v>
      </c>
      <c r="C4" s="7" t="s">
        <v>55</v>
      </c>
      <c r="D4" s="7" t="s">
        <v>2</v>
      </c>
      <c r="E4" s="7" t="s">
        <v>56</v>
      </c>
      <c r="F4" s="7" t="s">
        <v>57</v>
      </c>
      <c r="G4" s="7" t="s">
        <v>58</v>
      </c>
      <c r="H4" s="7" t="s">
        <v>59</v>
      </c>
      <c r="I4" s="7" t="s">
        <v>60</v>
      </c>
      <c r="J4" s="8" t="s">
        <v>61</v>
      </c>
      <c r="K4" s="5" t="s">
        <v>62</v>
      </c>
      <c r="L4" s="9" t="s">
        <v>63</v>
      </c>
    </row>
    <row r="5" spans="1:17" s="4" customFormat="1" x14ac:dyDescent="0.25">
      <c r="A5" s="5"/>
      <c r="B5" s="6"/>
      <c r="C5" s="7"/>
      <c r="D5" s="7"/>
      <c r="E5" s="7"/>
      <c r="F5" s="7"/>
      <c r="G5" s="7"/>
      <c r="H5" s="7"/>
      <c r="I5" s="7"/>
      <c r="J5" s="8"/>
      <c r="K5" s="5"/>
      <c r="L5" s="9"/>
    </row>
    <row r="6" spans="1:17" x14ac:dyDescent="0.25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P6" s="18" t="s">
        <v>91</v>
      </c>
      <c r="Q6" s="18"/>
    </row>
    <row r="7" spans="1:17" x14ac:dyDescent="0.25">
      <c r="A7" s="23" t="s">
        <v>80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P7" s="19" t="s">
        <v>103</v>
      </c>
      <c r="Q7" s="19">
        <v>7</v>
      </c>
    </row>
    <row r="8" spans="1:17" x14ac:dyDescent="0.25">
      <c r="A8" s="1">
        <v>1</v>
      </c>
      <c r="B8" s="1" t="s">
        <v>3</v>
      </c>
      <c r="C8" s="1">
        <v>1975</v>
      </c>
      <c r="D8" s="1" t="s">
        <v>4</v>
      </c>
      <c r="E8" s="2">
        <v>73</v>
      </c>
      <c r="F8" s="3">
        <v>56.6</v>
      </c>
      <c r="G8" s="10">
        <v>100.5</v>
      </c>
      <c r="H8" s="11">
        <v>62.5</v>
      </c>
      <c r="I8" s="11">
        <v>120</v>
      </c>
      <c r="J8" s="12">
        <v>283</v>
      </c>
      <c r="K8" s="14">
        <v>66.739999999999995</v>
      </c>
      <c r="L8" s="1">
        <v>12</v>
      </c>
      <c r="P8" s="19" t="s">
        <v>92</v>
      </c>
      <c r="Q8" s="19">
        <v>25</v>
      </c>
    </row>
    <row r="9" spans="1:17" x14ac:dyDescent="0.25">
      <c r="A9" s="23" t="s">
        <v>81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P9" s="20" t="s">
        <v>93</v>
      </c>
      <c r="Q9" s="20">
        <f>SUM(Q7:Q8)</f>
        <v>32</v>
      </c>
    </row>
    <row r="10" spans="1:17" x14ac:dyDescent="0.25">
      <c r="A10" s="1">
        <v>1</v>
      </c>
      <c r="B10" s="1" t="s">
        <v>5</v>
      </c>
      <c r="C10" s="1">
        <v>1983</v>
      </c>
      <c r="D10" s="1" t="s">
        <v>6</v>
      </c>
      <c r="E10" s="2">
        <v>21</v>
      </c>
      <c r="F10" s="3">
        <v>57.9</v>
      </c>
      <c r="G10" s="10">
        <v>72.5</v>
      </c>
      <c r="H10" s="11">
        <v>37.5</v>
      </c>
      <c r="I10" s="11">
        <v>80</v>
      </c>
      <c r="J10" s="12">
        <v>190</v>
      </c>
      <c r="K10" s="14">
        <v>44.05</v>
      </c>
      <c r="L10" s="1">
        <v>12</v>
      </c>
      <c r="P10" s="19"/>
      <c r="Q10" s="19"/>
    </row>
    <row r="11" spans="1:17" x14ac:dyDescent="0.25">
      <c r="A11" s="23" t="s">
        <v>82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P11" s="18" t="s">
        <v>94</v>
      </c>
      <c r="Q11" s="18"/>
    </row>
    <row r="12" spans="1:17" ht="15.75" x14ac:dyDescent="0.25">
      <c r="A12" s="1">
        <v>1</v>
      </c>
      <c r="B12" s="1" t="s">
        <v>7</v>
      </c>
      <c r="C12" s="1">
        <v>1968</v>
      </c>
      <c r="D12" s="1" t="s">
        <v>4</v>
      </c>
      <c r="E12" s="2">
        <v>5</v>
      </c>
      <c r="F12" s="3">
        <v>67.349999999999994</v>
      </c>
      <c r="G12" s="10">
        <v>107.5</v>
      </c>
      <c r="H12" s="11">
        <v>55</v>
      </c>
      <c r="I12" s="11">
        <v>130</v>
      </c>
      <c r="J12" s="12">
        <v>292.5</v>
      </c>
      <c r="K12" s="14">
        <v>61.44</v>
      </c>
      <c r="L12" s="1">
        <v>12</v>
      </c>
      <c r="P12" s="21" t="s">
        <v>95</v>
      </c>
      <c r="Q12" s="21" t="s">
        <v>104</v>
      </c>
    </row>
    <row r="13" spans="1:17" ht="15.75" x14ac:dyDescent="0.25">
      <c r="A13" s="23" t="s">
        <v>83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P13" s="21" t="s">
        <v>105</v>
      </c>
      <c r="Q13" s="21" t="s">
        <v>106</v>
      </c>
    </row>
    <row r="14" spans="1:17" ht="15.75" x14ac:dyDescent="0.25">
      <c r="A14" s="1">
        <v>1</v>
      </c>
      <c r="B14" s="1" t="s">
        <v>8</v>
      </c>
      <c r="C14" s="1">
        <v>1971</v>
      </c>
      <c r="D14" s="1" t="s">
        <v>6</v>
      </c>
      <c r="E14" s="2">
        <v>23</v>
      </c>
      <c r="F14" s="3">
        <v>75.2</v>
      </c>
      <c r="G14" s="10">
        <v>70</v>
      </c>
      <c r="H14" s="11">
        <v>52.5</v>
      </c>
      <c r="I14" s="11">
        <v>100</v>
      </c>
      <c r="J14" s="12">
        <v>222.5</v>
      </c>
      <c r="K14" s="14">
        <v>44.09</v>
      </c>
      <c r="L14" s="1">
        <v>12</v>
      </c>
      <c r="P14" s="21" t="s">
        <v>110</v>
      </c>
      <c r="Q14" s="21" t="s">
        <v>111</v>
      </c>
    </row>
    <row r="15" spans="1:17" ht="15.75" x14ac:dyDescent="0.25">
      <c r="A15" s="23" t="s">
        <v>84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Q15" s="21" t="s">
        <v>112</v>
      </c>
    </row>
    <row r="16" spans="1:17" ht="15.75" x14ac:dyDescent="0.25">
      <c r="A16" s="1">
        <v>1</v>
      </c>
      <c r="B16" s="1" t="s">
        <v>9</v>
      </c>
      <c r="C16" s="1">
        <v>1980</v>
      </c>
      <c r="D16" s="1" t="s">
        <v>10</v>
      </c>
      <c r="E16" s="2">
        <v>24</v>
      </c>
      <c r="F16" s="3">
        <v>80.75</v>
      </c>
      <c r="G16" s="10">
        <v>100</v>
      </c>
      <c r="H16" s="11">
        <v>75</v>
      </c>
      <c r="I16" s="11">
        <v>130</v>
      </c>
      <c r="J16" s="12">
        <v>305</v>
      </c>
      <c r="K16" s="14">
        <v>58.53</v>
      </c>
      <c r="L16" s="1">
        <v>12</v>
      </c>
      <c r="Q16" s="21" t="s">
        <v>99</v>
      </c>
    </row>
    <row r="17" spans="1:17" ht="15.75" x14ac:dyDescent="0.25">
      <c r="A17" s="1">
        <v>2</v>
      </c>
      <c r="B17" s="1" t="s">
        <v>11</v>
      </c>
      <c r="C17" s="1">
        <v>1973</v>
      </c>
      <c r="D17" s="1" t="s">
        <v>12</v>
      </c>
      <c r="E17" s="2">
        <v>11</v>
      </c>
      <c r="F17" s="3">
        <v>80.650000000000006</v>
      </c>
      <c r="G17" s="10">
        <v>75</v>
      </c>
      <c r="H17" s="11">
        <v>55</v>
      </c>
      <c r="I17" s="11">
        <v>117.5</v>
      </c>
      <c r="J17" s="12">
        <v>247.5</v>
      </c>
      <c r="K17" s="14">
        <v>47.52</v>
      </c>
      <c r="L17" s="1">
        <v>9</v>
      </c>
      <c r="P17" s="21" t="s">
        <v>97</v>
      </c>
      <c r="Q17" s="21" t="s">
        <v>96</v>
      </c>
    </row>
    <row r="18" spans="1:17" ht="15.75" x14ac:dyDescent="0.25">
      <c r="A18" s="23" t="s">
        <v>85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P18" s="21"/>
      <c r="Q18" s="21" t="s">
        <v>113</v>
      </c>
    </row>
    <row r="19" spans="1:17" ht="15.75" x14ac:dyDescent="0.25">
      <c r="A19" s="1">
        <v>1</v>
      </c>
      <c r="B19" s="1" t="s">
        <v>13</v>
      </c>
      <c r="C19" s="1">
        <v>1974</v>
      </c>
      <c r="D19" s="1" t="s">
        <v>14</v>
      </c>
      <c r="E19" s="2">
        <v>98</v>
      </c>
      <c r="F19" s="3">
        <v>88.25</v>
      </c>
      <c r="G19" s="10">
        <v>85</v>
      </c>
      <c r="H19" s="11">
        <v>55</v>
      </c>
      <c r="I19" s="11">
        <v>110</v>
      </c>
      <c r="J19" s="12">
        <v>250</v>
      </c>
      <c r="K19" s="14">
        <v>46.35</v>
      </c>
      <c r="L19" s="1">
        <v>12</v>
      </c>
      <c r="P19" s="21"/>
      <c r="Q19" s="21" t="s">
        <v>114</v>
      </c>
    </row>
    <row r="20" spans="1:17" ht="15.75" x14ac:dyDescent="0.25">
      <c r="A20" s="27"/>
      <c r="B20" s="27"/>
      <c r="C20" s="27"/>
      <c r="D20" s="27"/>
      <c r="G20" s="11"/>
      <c r="H20" s="11"/>
      <c r="I20" s="11"/>
      <c r="J20" s="11"/>
      <c r="K20" s="15"/>
      <c r="P20" s="21"/>
      <c r="Q20" s="21" t="s">
        <v>115</v>
      </c>
    </row>
    <row r="21" spans="1:17" s="4" customFormat="1" ht="15.75" x14ac:dyDescent="0.25">
      <c r="A21" s="22" t="s">
        <v>86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P21" s="21"/>
      <c r="Q21" s="21" t="s">
        <v>116</v>
      </c>
    </row>
    <row r="22" spans="1:17" s="4" customFormat="1" ht="15.75" x14ac:dyDescent="0.25">
      <c r="A22" s="4">
        <v>1</v>
      </c>
      <c r="B22" s="4" t="s">
        <v>3</v>
      </c>
      <c r="C22" s="4">
        <v>1975</v>
      </c>
      <c r="D22" s="4" t="s">
        <v>4</v>
      </c>
      <c r="E22" s="2"/>
      <c r="F22" s="3"/>
      <c r="G22" s="10"/>
      <c r="H22" s="11"/>
      <c r="I22" s="11"/>
      <c r="J22" s="12">
        <v>283</v>
      </c>
      <c r="K22" s="14">
        <v>66.739999999999995</v>
      </c>
      <c r="P22" s="21"/>
      <c r="Q22" s="21" t="s">
        <v>117</v>
      </c>
    </row>
    <row r="23" spans="1:17" s="4" customFormat="1" ht="15.75" x14ac:dyDescent="0.25">
      <c r="A23" s="4">
        <v>2</v>
      </c>
      <c r="B23" s="4" t="s">
        <v>7</v>
      </c>
      <c r="C23" s="4">
        <v>1968</v>
      </c>
      <c r="D23" s="4" t="s">
        <v>4</v>
      </c>
      <c r="E23" s="2"/>
      <c r="F23" s="3"/>
      <c r="G23" s="10"/>
      <c r="H23" s="11"/>
      <c r="I23" s="11"/>
      <c r="J23" s="12">
        <v>292.5</v>
      </c>
      <c r="K23" s="14">
        <v>61.44</v>
      </c>
      <c r="P23" s="21"/>
      <c r="Q23" s="21" t="s">
        <v>118</v>
      </c>
    </row>
    <row r="24" spans="1:17" s="4" customFormat="1" ht="15.75" x14ac:dyDescent="0.25">
      <c r="A24" s="4">
        <v>3</v>
      </c>
      <c r="B24" s="4" t="s">
        <v>9</v>
      </c>
      <c r="C24" s="4">
        <v>1980</v>
      </c>
      <c r="D24" s="4" t="s">
        <v>10</v>
      </c>
      <c r="E24" s="2"/>
      <c r="F24" s="3"/>
      <c r="G24" s="10"/>
      <c r="H24" s="11"/>
      <c r="I24" s="11"/>
      <c r="J24" s="12">
        <v>305</v>
      </c>
      <c r="K24" s="14">
        <v>58.53</v>
      </c>
      <c r="P24" s="21"/>
      <c r="Q24" s="21" t="s">
        <v>119</v>
      </c>
    </row>
    <row r="25" spans="1:17" s="4" customFormat="1" ht="15.75" x14ac:dyDescent="0.25">
      <c r="G25" s="11"/>
      <c r="H25" s="11"/>
      <c r="I25" s="11"/>
      <c r="J25" s="11"/>
      <c r="K25" s="15"/>
      <c r="P25" s="21"/>
      <c r="Q25" s="21" t="s">
        <v>120</v>
      </c>
    </row>
    <row r="26" spans="1:17" ht="15.7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P26" s="21"/>
      <c r="Q26" s="21" t="s">
        <v>124</v>
      </c>
    </row>
    <row r="27" spans="1:17" ht="15.75" x14ac:dyDescent="0.25">
      <c r="A27" s="23" t="s">
        <v>74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P27" s="21"/>
      <c r="Q27" s="21" t="s">
        <v>125</v>
      </c>
    </row>
    <row r="28" spans="1:17" ht="15.75" x14ac:dyDescent="0.25">
      <c r="A28" s="1">
        <v>1</v>
      </c>
      <c r="B28" s="1" t="s">
        <v>16</v>
      </c>
      <c r="C28" s="1">
        <v>1975</v>
      </c>
      <c r="D28" s="1" t="s">
        <v>6</v>
      </c>
      <c r="E28" s="2">
        <v>66</v>
      </c>
      <c r="F28" s="3">
        <v>73.599999999999994</v>
      </c>
      <c r="G28" s="10">
        <v>170</v>
      </c>
      <c r="H28" s="11">
        <v>125</v>
      </c>
      <c r="I28" s="11">
        <v>210</v>
      </c>
      <c r="J28" s="12">
        <v>505</v>
      </c>
      <c r="K28" s="14">
        <v>74.349999999999994</v>
      </c>
      <c r="L28" s="1">
        <v>12</v>
      </c>
      <c r="P28" s="21"/>
      <c r="Q28" s="21" t="s">
        <v>126</v>
      </c>
    </row>
    <row r="29" spans="1:17" ht="15.75" x14ac:dyDescent="0.25">
      <c r="A29" s="23" t="s">
        <v>75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P29" s="21" t="s">
        <v>123</v>
      </c>
      <c r="Q29" s="21" t="s">
        <v>104</v>
      </c>
    </row>
    <row r="30" spans="1:17" ht="15.75" x14ac:dyDescent="0.25">
      <c r="A30" s="1">
        <v>1</v>
      </c>
      <c r="B30" s="1" t="s">
        <v>17</v>
      </c>
      <c r="C30" s="1">
        <v>1980</v>
      </c>
      <c r="D30" s="1" t="s">
        <v>14</v>
      </c>
      <c r="E30" s="2">
        <v>18</v>
      </c>
      <c r="F30" s="3">
        <v>82.75</v>
      </c>
      <c r="G30" s="10">
        <v>170</v>
      </c>
      <c r="H30" s="11">
        <v>140</v>
      </c>
      <c r="I30" s="11">
        <v>210</v>
      </c>
      <c r="J30" s="12">
        <v>520</v>
      </c>
      <c r="K30" s="14">
        <v>72.09</v>
      </c>
      <c r="L30" s="1">
        <v>12</v>
      </c>
      <c r="P30" s="21" t="s">
        <v>121</v>
      </c>
      <c r="Q30" s="21" t="s">
        <v>122</v>
      </c>
    </row>
    <row r="31" spans="1:17" ht="15.75" x14ac:dyDescent="0.25">
      <c r="A31" s="23" t="s">
        <v>78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P31" s="21" t="s">
        <v>98</v>
      </c>
      <c r="Q31" s="21" t="s">
        <v>107</v>
      </c>
    </row>
    <row r="32" spans="1:17" ht="15.75" x14ac:dyDescent="0.25">
      <c r="A32" s="1">
        <v>1</v>
      </c>
      <c r="B32" s="1" t="s">
        <v>22</v>
      </c>
      <c r="C32" s="1">
        <v>1975</v>
      </c>
      <c r="D32" s="1" t="s">
        <v>4</v>
      </c>
      <c r="E32" s="2">
        <v>28</v>
      </c>
      <c r="F32" s="3">
        <v>92.95</v>
      </c>
      <c r="G32" s="10">
        <v>210</v>
      </c>
      <c r="H32" s="11">
        <v>117.5</v>
      </c>
      <c r="I32" s="11">
        <v>240</v>
      </c>
      <c r="J32" s="12">
        <v>567.5</v>
      </c>
      <c r="K32" s="14">
        <v>74.260000000000005</v>
      </c>
      <c r="L32" s="1">
        <v>12</v>
      </c>
      <c r="P32" s="21" t="s">
        <v>100</v>
      </c>
      <c r="Q32" s="21" t="s">
        <v>101</v>
      </c>
    </row>
    <row r="33" spans="1:17" ht="15.75" x14ac:dyDescent="0.25">
      <c r="A33" s="1">
        <v>2</v>
      </c>
      <c r="B33" s="1" t="s">
        <v>18</v>
      </c>
      <c r="C33" s="1">
        <v>1981</v>
      </c>
      <c r="D33" s="1" t="s">
        <v>19</v>
      </c>
      <c r="E33" s="2">
        <v>29</v>
      </c>
      <c r="F33" s="3">
        <v>92.6</v>
      </c>
      <c r="G33" s="10">
        <v>200</v>
      </c>
      <c r="H33" s="11">
        <v>137.5</v>
      </c>
      <c r="I33" s="11">
        <v>220</v>
      </c>
      <c r="J33" s="12">
        <v>557.5</v>
      </c>
      <c r="K33" s="14">
        <v>73.09</v>
      </c>
      <c r="L33" s="1">
        <v>9</v>
      </c>
      <c r="P33" s="21"/>
      <c r="Q33" s="21" t="s">
        <v>102</v>
      </c>
    </row>
    <row r="34" spans="1:17" ht="15.75" x14ac:dyDescent="0.25">
      <c r="A34" s="1">
        <v>3</v>
      </c>
      <c r="B34" s="1" t="s">
        <v>20</v>
      </c>
      <c r="C34" s="1">
        <v>1983</v>
      </c>
      <c r="D34" s="1" t="s">
        <v>21</v>
      </c>
      <c r="E34" s="2">
        <v>119</v>
      </c>
      <c r="F34" s="3">
        <v>92.45</v>
      </c>
      <c r="G34" s="10">
        <v>192.5</v>
      </c>
      <c r="H34" s="11">
        <v>132.5</v>
      </c>
      <c r="I34" s="11">
        <v>222.5</v>
      </c>
      <c r="J34" s="12">
        <v>547.5</v>
      </c>
      <c r="K34" s="14">
        <v>71.83</v>
      </c>
      <c r="L34" s="1">
        <v>8</v>
      </c>
      <c r="P34" s="21"/>
      <c r="Q34" s="21" t="s">
        <v>108</v>
      </c>
    </row>
    <row r="35" spans="1:17" ht="15.75" x14ac:dyDescent="0.25">
      <c r="A35" s="23" t="s">
        <v>76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P35" s="21"/>
      <c r="Q35" s="21" t="s">
        <v>109</v>
      </c>
    </row>
    <row r="36" spans="1:17" ht="15.75" x14ac:dyDescent="0.25">
      <c r="A36" s="1">
        <v>1</v>
      </c>
      <c r="B36" s="1" t="s">
        <v>24</v>
      </c>
      <c r="C36" s="1">
        <v>1980</v>
      </c>
      <c r="D36" s="1" t="s">
        <v>25</v>
      </c>
      <c r="E36" s="2">
        <v>121</v>
      </c>
      <c r="F36" s="3">
        <v>104.9</v>
      </c>
      <c r="G36" s="10">
        <v>235</v>
      </c>
      <c r="H36" s="11">
        <v>160</v>
      </c>
      <c r="I36" s="11">
        <v>265</v>
      </c>
      <c r="J36" s="12">
        <v>660</v>
      </c>
      <c r="K36" s="14">
        <v>81.52</v>
      </c>
      <c r="L36" s="1">
        <v>12</v>
      </c>
      <c r="P36" s="21"/>
      <c r="Q36" s="21"/>
    </row>
    <row r="37" spans="1:17" ht="15.75" x14ac:dyDescent="0.25">
      <c r="A37" s="1">
        <v>2</v>
      </c>
      <c r="B37" s="1" t="s">
        <v>26</v>
      </c>
      <c r="C37" s="1">
        <v>1984</v>
      </c>
      <c r="D37" s="1" t="s">
        <v>27</v>
      </c>
      <c r="E37" s="2">
        <v>58</v>
      </c>
      <c r="F37" s="3">
        <v>104.3</v>
      </c>
      <c r="G37" s="10">
        <v>227.5</v>
      </c>
      <c r="H37" s="11">
        <v>162.5</v>
      </c>
      <c r="I37" s="11">
        <v>265</v>
      </c>
      <c r="J37" s="12">
        <v>655</v>
      </c>
      <c r="K37" s="14">
        <v>81.12</v>
      </c>
      <c r="L37" s="1">
        <v>9</v>
      </c>
      <c r="P37" s="21"/>
      <c r="Q37" s="21"/>
    </row>
    <row r="38" spans="1:17" x14ac:dyDescent="0.25">
      <c r="A38" s="1">
        <v>3</v>
      </c>
      <c r="B38" s="1" t="s">
        <v>23</v>
      </c>
      <c r="C38" s="1">
        <v>1980</v>
      </c>
      <c r="D38" s="1" t="s">
        <v>4</v>
      </c>
      <c r="E38" s="2">
        <v>129</v>
      </c>
      <c r="F38" s="3">
        <v>97.8</v>
      </c>
      <c r="G38" s="10">
        <v>225</v>
      </c>
      <c r="H38" s="11">
        <v>145</v>
      </c>
      <c r="I38" s="11">
        <v>270</v>
      </c>
      <c r="J38" s="12">
        <v>640</v>
      </c>
      <c r="K38" s="14">
        <v>81.709999999999994</v>
      </c>
      <c r="L38" s="1">
        <v>8</v>
      </c>
    </row>
    <row r="39" spans="1:17" x14ac:dyDescent="0.25">
      <c r="A39" s="23" t="s">
        <v>79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7" x14ac:dyDescent="0.25">
      <c r="A40" s="1">
        <v>1</v>
      </c>
      <c r="B40" s="1" t="s">
        <v>29</v>
      </c>
      <c r="C40" s="1">
        <v>1984</v>
      </c>
      <c r="D40" s="1" t="s">
        <v>6</v>
      </c>
      <c r="E40" s="2">
        <v>53</v>
      </c>
      <c r="F40" s="3">
        <v>113.55</v>
      </c>
      <c r="G40" s="10">
        <v>257.5</v>
      </c>
      <c r="H40" s="11">
        <v>182.5</v>
      </c>
      <c r="I40" s="11">
        <v>296</v>
      </c>
      <c r="J40" s="12">
        <v>736</v>
      </c>
      <c r="K40" s="14">
        <v>87.67</v>
      </c>
      <c r="L40" s="1">
        <v>12</v>
      </c>
    </row>
    <row r="41" spans="1:17" x14ac:dyDescent="0.25">
      <c r="A41" s="1">
        <v>2</v>
      </c>
      <c r="B41" s="1" t="s">
        <v>28</v>
      </c>
      <c r="C41" s="1">
        <v>1977</v>
      </c>
      <c r="D41" s="1" t="s">
        <v>6</v>
      </c>
      <c r="E41" s="2">
        <v>4</v>
      </c>
      <c r="F41" s="3">
        <v>106.15</v>
      </c>
      <c r="G41" s="10">
        <v>162.5</v>
      </c>
      <c r="H41" s="11">
        <v>125</v>
      </c>
      <c r="I41" s="11">
        <v>202.5</v>
      </c>
      <c r="J41" s="12">
        <v>490</v>
      </c>
      <c r="K41" s="14">
        <v>60.19</v>
      </c>
      <c r="L41" s="1">
        <v>9</v>
      </c>
    </row>
    <row r="42" spans="1:17" x14ac:dyDescent="0.25">
      <c r="A42" s="23" t="s">
        <v>77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7" x14ac:dyDescent="0.25">
      <c r="A43" s="1">
        <v>1</v>
      </c>
      <c r="B43" s="1" t="s">
        <v>30</v>
      </c>
      <c r="C43" s="1">
        <v>1983</v>
      </c>
      <c r="D43" s="1" t="s">
        <v>31</v>
      </c>
      <c r="E43" s="2">
        <v>26</v>
      </c>
      <c r="F43" s="3">
        <v>121.55</v>
      </c>
      <c r="G43" s="10">
        <v>200</v>
      </c>
      <c r="H43" s="11">
        <v>135</v>
      </c>
      <c r="I43" s="11">
        <v>250</v>
      </c>
      <c r="J43" s="12">
        <v>585</v>
      </c>
      <c r="K43" s="14">
        <v>67.63</v>
      </c>
      <c r="L43" s="1">
        <v>12</v>
      </c>
    </row>
    <row r="44" spans="1:17" x14ac:dyDescent="0.25">
      <c r="A44" s="1">
        <v>2</v>
      </c>
      <c r="B44" s="1" t="s">
        <v>32</v>
      </c>
      <c r="C44" s="1">
        <v>1981</v>
      </c>
      <c r="D44" s="1" t="s">
        <v>12</v>
      </c>
      <c r="E44" s="2">
        <v>87</v>
      </c>
      <c r="F44" s="3">
        <v>123.6</v>
      </c>
      <c r="G44" s="10">
        <v>150</v>
      </c>
      <c r="H44" s="11">
        <v>112.5</v>
      </c>
      <c r="I44" s="11">
        <v>175</v>
      </c>
      <c r="J44" s="12">
        <v>437.5</v>
      </c>
      <c r="K44" s="14">
        <v>50.21</v>
      </c>
      <c r="L44" s="1">
        <v>9</v>
      </c>
    </row>
    <row r="45" spans="1:17" x14ac:dyDescent="0.25">
      <c r="A45" s="27"/>
      <c r="B45" s="27"/>
      <c r="C45" s="27"/>
      <c r="D45" s="27"/>
      <c r="G45" s="11"/>
      <c r="H45" s="11"/>
      <c r="I45" s="11"/>
      <c r="J45" s="11"/>
      <c r="K45" s="15"/>
    </row>
    <row r="46" spans="1:17" s="4" customFormat="1" x14ac:dyDescent="0.25">
      <c r="A46" s="22" t="s">
        <v>87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7" s="4" customFormat="1" x14ac:dyDescent="0.25">
      <c r="A47" s="4">
        <v>1</v>
      </c>
      <c r="B47" s="4" t="s">
        <v>29</v>
      </c>
      <c r="C47" s="4">
        <v>1984</v>
      </c>
      <c r="D47" s="4" t="s">
        <v>6</v>
      </c>
      <c r="E47" s="2"/>
      <c r="F47" s="3"/>
      <c r="G47" s="10"/>
      <c r="H47" s="11"/>
      <c r="I47" s="11"/>
      <c r="J47" s="12">
        <v>736</v>
      </c>
      <c r="K47" s="14">
        <v>87.67</v>
      </c>
    </row>
    <row r="48" spans="1:17" s="4" customFormat="1" x14ac:dyDescent="0.25">
      <c r="A48" s="4">
        <v>2</v>
      </c>
      <c r="B48" s="4" t="s">
        <v>23</v>
      </c>
      <c r="C48" s="4">
        <v>1980</v>
      </c>
      <c r="D48" s="4" t="s">
        <v>4</v>
      </c>
      <c r="E48" s="2"/>
      <c r="F48" s="3"/>
      <c r="G48" s="10"/>
      <c r="H48" s="11"/>
      <c r="I48" s="11"/>
      <c r="J48" s="12">
        <v>640</v>
      </c>
      <c r="K48" s="14">
        <v>81.709999999999994</v>
      </c>
    </row>
    <row r="49" spans="1:12" s="4" customFormat="1" x14ac:dyDescent="0.25">
      <c r="A49" s="4">
        <v>3</v>
      </c>
      <c r="B49" s="4" t="s">
        <v>24</v>
      </c>
      <c r="C49" s="4">
        <v>1980</v>
      </c>
      <c r="D49" s="4" t="s">
        <v>25</v>
      </c>
      <c r="E49" s="2"/>
      <c r="F49" s="3"/>
      <c r="G49" s="10"/>
      <c r="H49" s="11"/>
      <c r="I49" s="11"/>
      <c r="J49" s="12">
        <v>660</v>
      </c>
      <c r="K49" s="14">
        <v>81.52</v>
      </c>
    </row>
    <row r="50" spans="1:12" s="4" customFormat="1" x14ac:dyDescent="0.25">
      <c r="G50" s="11"/>
      <c r="H50" s="11"/>
      <c r="I50" s="11"/>
      <c r="J50" s="11"/>
      <c r="K50" s="15"/>
    </row>
    <row r="51" spans="1:12" x14ac:dyDescent="0.25">
      <c r="A51" s="26" t="s">
        <v>33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23" t="s">
        <v>78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5">
      <c r="A53" s="1">
        <v>1</v>
      </c>
      <c r="B53" s="1" t="s">
        <v>34</v>
      </c>
      <c r="C53" s="1">
        <v>1967</v>
      </c>
      <c r="D53" s="1" t="s">
        <v>4</v>
      </c>
      <c r="E53" s="2">
        <v>131</v>
      </c>
      <c r="F53" s="3">
        <v>92</v>
      </c>
      <c r="G53" s="10">
        <v>205</v>
      </c>
      <c r="H53" s="11">
        <v>145</v>
      </c>
      <c r="I53" s="11">
        <v>230</v>
      </c>
      <c r="J53" s="12">
        <v>580</v>
      </c>
      <c r="K53" s="14">
        <v>76.28</v>
      </c>
      <c r="L53" s="1">
        <v>12</v>
      </c>
    </row>
    <row r="54" spans="1:12" x14ac:dyDescent="0.25">
      <c r="A54" s="23" t="s">
        <v>76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5">
      <c r="A55" s="1">
        <v>1</v>
      </c>
      <c r="B55" s="1" t="s">
        <v>35</v>
      </c>
      <c r="C55" s="1">
        <v>1971</v>
      </c>
      <c r="D55" s="1" t="s">
        <v>6</v>
      </c>
      <c r="E55" s="2">
        <v>8</v>
      </c>
      <c r="F55" s="3">
        <v>103.15</v>
      </c>
      <c r="G55" s="10">
        <v>140</v>
      </c>
      <c r="H55" s="11">
        <v>115</v>
      </c>
      <c r="I55" s="11">
        <v>220</v>
      </c>
      <c r="J55" s="12">
        <v>475</v>
      </c>
      <c r="K55" s="14">
        <v>59.13</v>
      </c>
      <c r="L55" s="1">
        <v>12</v>
      </c>
    </row>
    <row r="56" spans="1:12" x14ac:dyDescent="0.25">
      <c r="A56" s="23" t="s">
        <v>79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1">
        <v>1</v>
      </c>
      <c r="B57" s="1" t="s">
        <v>36</v>
      </c>
      <c r="C57" s="1">
        <v>1974</v>
      </c>
      <c r="D57" s="1" t="s">
        <v>37</v>
      </c>
      <c r="E57" s="2">
        <v>110</v>
      </c>
      <c r="F57" s="3">
        <v>115</v>
      </c>
      <c r="G57" s="10">
        <v>237.5</v>
      </c>
      <c r="H57" s="11">
        <v>145</v>
      </c>
      <c r="I57" s="11">
        <v>257.5</v>
      </c>
      <c r="J57" s="12">
        <v>640</v>
      </c>
      <c r="K57" s="14">
        <v>75.81</v>
      </c>
      <c r="L57" s="1">
        <v>12</v>
      </c>
    </row>
    <row r="58" spans="1:12" x14ac:dyDescent="0.25">
      <c r="A58" s="1">
        <v>2</v>
      </c>
      <c r="B58" s="1" t="s">
        <v>38</v>
      </c>
      <c r="C58" s="1">
        <v>1965</v>
      </c>
      <c r="D58" s="1" t="s">
        <v>39</v>
      </c>
      <c r="E58" s="2">
        <v>48</v>
      </c>
      <c r="F58" s="3">
        <v>108.4</v>
      </c>
      <c r="G58" s="10">
        <v>155</v>
      </c>
      <c r="H58" s="11">
        <v>115</v>
      </c>
      <c r="I58" s="11">
        <v>195</v>
      </c>
      <c r="J58" s="12">
        <v>465</v>
      </c>
      <c r="K58" s="14">
        <v>56.57</v>
      </c>
      <c r="L58" s="1">
        <v>9</v>
      </c>
    </row>
    <row r="59" spans="1:12" x14ac:dyDescent="0.25">
      <c r="A59" s="1">
        <v>3</v>
      </c>
      <c r="B59" s="1" t="s">
        <v>40</v>
      </c>
      <c r="C59" s="1">
        <v>1974</v>
      </c>
      <c r="D59" s="1" t="s">
        <v>6</v>
      </c>
      <c r="E59" s="2">
        <v>7</v>
      </c>
      <c r="F59" s="3">
        <v>108.7</v>
      </c>
      <c r="G59" s="10">
        <v>152.5</v>
      </c>
      <c r="H59" s="11">
        <v>125</v>
      </c>
      <c r="I59" s="11">
        <v>185</v>
      </c>
      <c r="J59" s="12">
        <v>462.5</v>
      </c>
      <c r="K59" s="14">
        <v>56.2</v>
      </c>
      <c r="L59" s="1">
        <v>8</v>
      </c>
    </row>
    <row r="60" spans="1:12" x14ac:dyDescent="0.25">
      <c r="A60" s="27"/>
      <c r="B60" s="27"/>
      <c r="C60" s="27"/>
      <c r="D60" s="27"/>
      <c r="G60" s="11"/>
      <c r="H60" s="11"/>
      <c r="I60" s="11"/>
      <c r="J60" s="11"/>
      <c r="K60" s="15"/>
    </row>
    <row r="61" spans="1:12" s="4" customFormat="1" x14ac:dyDescent="0.25">
      <c r="A61" s="22" t="s">
        <v>88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s="4" customFormat="1" x14ac:dyDescent="0.25">
      <c r="A62" s="4">
        <v>1</v>
      </c>
      <c r="B62" s="4" t="s">
        <v>34</v>
      </c>
      <c r="C62" s="4">
        <v>1967</v>
      </c>
      <c r="D62" s="4" t="s">
        <v>4</v>
      </c>
      <c r="E62" s="2"/>
      <c r="F62" s="3"/>
      <c r="G62" s="10"/>
      <c r="H62" s="11"/>
      <c r="I62" s="11"/>
      <c r="J62" s="12">
        <v>580</v>
      </c>
      <c r="K62" s="14">
        <v>76.28</v>
      </c>
    </row>
    <row r="63" spans="1:12" s="4" customFormat="1" x14ac:dyDescent="0.25">
      <c r="A63" s="4">
        <v>2</v>
      </c>
      <c r="B63" s="4" t="s">
        <v>36</v>
      </c>
      <c r="C63" s="4">
        <v>1974</v>
      </c>
      <c r="D63" s="4" t="s">
        <v>37</v>
      </c>
      <c r="E63" s="2"/>
      <c r="F63" s="3"/>
      <c r="G63" s="10"/>
      <c r="H63" s="11"/>
      <c r="I63" s="11"/>
      <c r="J63" s="12">
        <v>640</v>
      </c>
      <c r="K63" s="14">
        <v>75.81</v>
      </c>
    </row>
    <row r="64" spans="1:12" s="4" customFormat="1" x14ac:dyDescent="0.25">
      <c r="A64" s="4">
        <v>3</v>
      </c>
      <c r="B64" s="4" t="s">
        <v>35</v>
      </c>
      <c r="C64" s="4">
        <v>1971</v>
      </c>
      <c r="D64" s="4" t="s">
        <v>6</v>
      </c>
      <c r="E64" s="2"/>
      <c r="F64" s="3"/>
      <c r="G64" s="10"/>
      <c r="H64" s="11"/>
      <c r="I64" s="11"/>
      <c r="J64" s="12">
        <v>475</v>
      </c>
      <c r="K64" s="14">
        <v>59.13</v>
      </c>
    </row>
    <row r="65" spans="1:12" s="4" customFormat="1" x14ac:dyDescent="0.25">
      <c r="G65" s="11"/>
      <c r="H65" s="11"/>
      <c r="I65" s="11"/>
      <c r="J65" s="11"/>
      <c r="K65" s="15"/>
    </row>
    <row r="66" spans="1:12" x14ac:dyDescent="0.25">
      <c r="A66" s="26" t="s">
        <v>41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5">
      <c r="A67" s="23" t="s">
        <v>72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1">
        <v>1</v>
      </c>
      <c r="B68" s="1" t="s">
        <v>42</v>
      </c>
      <c r="C68" s="1">
        <v>1953</v>
      </c>
      <c r="D68" s="1" t="s">
        <v>21</v>
      </c>
      <c r="E68" s="2">
        <v>16</v>
      </c>
      <c r="F68" s="3">
        <v>58.5</v>
      </c>
      <c r="G68" s="10">
        <v>90</v>
      </c>
      <c r="H68" s="11">
        <v>75</v>
      </c>
      <c r="I68" s="11">
        <v>115</v>
      </c>
      <c r="J68" s="12">
        <v>280</v>
      </c>
      <c r="K68" s="14">
        <v>46.54</v>
      </c>
      <c r="L68" s="1">
        <v>12</v>
      </c>
    </row>
    <row r="69" spans="1:12" x14ac:dyDescent="0.25">
      <c r="A69" s="23" t="s">
        <v>73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x14ac:dyDescent="0.25">
      <c r="A70" s="1">
        <v>1</v>
      </c>
      <c r="B70" s="1" t="s">
        <v>43</v>
      </c>
      <c r="C70" s="1">
        <v>1956</v>
      </c>
      <c r="D70" s="1" t="s">
        <v>6</v>
      </c>
      <c r="E70" s="2">
        <v>137</v>
      </c>
      <c r="F70" s="3">
        <v>65.5</v>
      </c>
      <c r="G70" s="10">
        <v>102.5</v>
      </c>
      <c r="H70" s="11">
        <v>77.5</v>
      </c>
      <c r="I70" s="11">
        <v>157.5</v>
      </c>
      <c r="J70" s="12">
        <v>337.5</v>
      </c>
      <c r="K70" s="14">
        <v>52.82</v>
      </c>
      <c r="L70" s="1">
        <v>12</v>
      </c>
    </row>
    <row r="71" spans="1:12" x14ac:dyDescent="0.25">
      <c r="A71" s="1">
        <v>2</v>
      </c>
      <c r="B71" s="1" t="s">
        <v>44</v>
      </c>
      <c r="C71" s="1">
        <v>1948</v>
      </c>
      <c r="D71" s="1" t="s">
        <v>19</v>
      </c>
      <c r="E71" s="2">
        <v>19</v>
      </c>
      <c r="F71" s="3">
        <v>62.4</v>
      </c>
      <c r="G71" s="10">
        <v>65</v>
      </c>
      <c r="H71" s="11">
        <v>67.5</v>
      </c>
      <c r="I71" s="11">
        <v>120</v>
      </c>
      <c r="J71" s="12">
        <v>252.5</v>
      </c>
      <c r="K71" s="14">
        <v>40.549999999999997</v>
      </c>
      <c r="L71" s="1">
        <v>9</v>
      </c>
    </row>
    <row r="72" spans="1:12" x14ac:dyDescent="0.25">
      <c r="A72" s="23" t="s">
        <v>74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x14ac:dyDescent="0.25">
      <c r="A73" s="1">
        <v>3</v>
      </c>
      <c r="B73" s="1" t="s">
        <v>45</v>
      </c>
      <c r="C73" s="1">
        <v>1960</v>
      </c>
      <c r="D73" s="1" t="s">
        <v>46</v>
      </c>
      <c r="E73" s="2">
        <v>2</v>
      </c>
      <c r="F73" s="3">
        <v>66.95</v>
      </c>
      <c r="G73" s="10">
        <v>100</v>
      </c>
      <c r="H73" s="11">
        <v>82.5</v>
      </c>
      <c r="I73" s="11">
        <v>150</v>
      </c>
      <c r="J73" s="12">
        <v>332.5</v>
      </c>
      <c r="K73" s="14">
        <v>51.44</v>
      </c>
      <c r="L73" s="1">
        <v>12</v>
      </c>
    </row>
    <row r="74" spans="1:12" x14ac:dyDescent="0.25">
      <c r="A74" s="23" t="s">
        <v>75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x14ac:dyDescent="0.25">
      <c r="A75" s="1">
        <v>1</v>
      </c>
      <c r="B75" s="1" t="s">
        <v>47</v>
      </c>
      <c r="C75" s="1">
        <v>1946</v>
      </c>
      <c r="D75" s="1" t="s">
        <v>48</v>
      </c>
      <c r="E75" s="2">
        <v>127</v>
      </c>
      <c r="F75" s="3">
        <v>79.599999999999994</v>
      </c>
      <c r="G75" s="10">
        <v>100</v>
      </c>
      <c r="H75" s="11">
        <v>90</v>
      </c>
      <c r="I75" s="11">
        <v>130</v>
      </c>
      <c r="J75" s="12">
        <v>320</v>
      </c>
      <c r="K75" s="14">
        <v>45.25</v>
      </c>
      <c r="L75" s="1">
        <v>12</v>
      </c>
    </row>
    <row r="76" spans="1:12" x14ac:dyDescent="0.25">
      <c r="A76" s="23" t="s">
        <v>76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x14ac:dyDescent="0.25">
      <c r="A77" s="1">
        <v>1</v>
      </c>
      <c r="B77" s="1" t="s">
        <v>49</v>
      </c>
      <c r="C77" s="1">
        <v>1964</v>
      </c>
      <c r="D77" s="1" t="s">
        <v>50</v>
      </c>
      <c r="E77" s="2">
        <v>44</v>
      </c>
      <c r="F77" s="3">
        <v>104.3</v>
      </c>
      <c r="G77" s="10">
        <v>207.5</v>
      </c>
      <c r="H77" s="11">
        <v>140</v>
      </c>
      <c r="I77" s="11">
        <v>200</v>
      </c>
      <c r="J77" s="12">
        <v>547.5</v>
      </c>
      <c r="K77" s="14">
        <v>67.81</v>
      </c>
      <c r="L77" s="1">
        <v>12</v>
      </c>
    </row>
    <row r="78" spans="1:12" x14ac:dyDescent="0.25">
      <c r="A78" s="1">
        <v>2</v>
      </c>
      <c r="B78" s="1" t="s">
        <v>51</v>
      </c>
      <c r="C78" s="1">
        <v>1947</v>
      </c>
      <c r="D78" s="1" t="s">
        <v>19</v>
      </c>
      <c r="E78" s="2">
        <v>76</v>
      </c>
      <c r="F78" s="3">
        <v>96.8</v>
      </c>
      <c r="G78" s="10">
        <v>90</v>
      </c>
      <c r="H78" s="11">
        <v>65</v>
      </c>
      <c r="I78" s="11">
        <v>120</v>
      </c>
      <c r="J78" s="12">
        <v>275</v>
      </c>
      <c r="K78" s="14">
        <v>35.28</v>
      </c>
      <c r="L78" s="1">
        <v>9</v>
      </c>
    </row>
    <row r="79" spans="1:12" x14ac:dyDescent="0.25">
      <c r="A79" s="23" t="s">
        <v>77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x14ac:dyDescent="0.25">
      <c r="A80" s="1">
        <v>1</v>
      </c>
      <c r="B80" s="1" t="s">
        <v>52</v>
      </c>
      <c r="C80" s="1">
        <v>1963</v>
      </c>
      <c r="D80" s="1" t="s">
        <v>6</v>
      </c>
      <c r="E80" s="2">
        <v>22</v>
      </c>
      <c r="F80" s="3">
        <v>122.9</v>
      </c>
      <c r="G80" s="10">
        <v>230</v>
      </c>
      <c r="H80" s="11">
        <v>148</v>
      </c>
      <c r="I80" s="11">
        <v>262.5</v>
      </c>
      <c r="J80" s="12">
        <v>640.5</v>
      </c>
      <c r="K80" s="14">
        <v>73.69</v>
      </c>
      <c r="L80" s="1">
        <v>12</v>
      </c>
    </row>
    <row r="82" spans="1:12" x14ac:dyDescent="0.25">
      <c r="A82" s="22" t="s">
        <v>89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 s="4" customFormat="1" x14ac:dyDescent="0.25">
      <c r="A83" s="4">
        <v>1</v>
      </c>
      <c r="B83" s="4" t="s">
        <v>52</v>
      </c>
      <c r="C83" s="4">
        <v>1963</v>
      </c>
      <c r="D83" s="4" t="s">
        <v>6</v>
      </c>
      <c r="E83" s="2"/>
      <c r="F83" s="3"/>
      <c r="G83" s="10"/>
      <c r="H83" s="11"/>
      <c r="I83" s="11"/>
      <c r="J83" s="12">
        <v>640.5</v>
      </c>
      <c r="K83" s="14">
        <v>73.69</v>
      </c>
    </row>
    <row r="84" spans="1:12" s="4" customFormat="1" x14ac:dyDescent="0.25">
      <c r="A84" s="4">
        <v>2</v>
      </c>
      <c r="B84" s="4" t="s">
        <v>49</v>
      </c>
      <c r="C84" s="4">
        <v>1964</v>
      </c>
      <c r="D84" s="4" t="s">
        <v>50</v>
      </c>
      <c r="E84" s="2"/>
      <c r="F84" s="3"/>
      <c r="G84" s="10"/>
      <c r="H84" s="11"/>
      <c r="I84" s="11"/>
      <c r="J84" s="12">
        <v>547.5</v>
      </c>
      <c r="K84" s="14">
        <v>67.81</v>
      </c>
    </row>
    <row r="85" spans="1:12" s="4" customFormat="1" x14ac:dyDescent="0.25">
      <c r="A85" s="4">
        <v>3</v>
      </c>
      <c r="B85" s="4" t="s">
        <v>43</v>
      </c>
      <c r="C85" s="4">
        <v>1956</v>
      </c>
      <c r="D85" s="4" t="s">
        <v>6</v>
      </c>
      <c r="E85" s="2"/>
      <c r="F85" s="3"/>
      <c r="G85" s="10"/>
      <c r="H85" s="11"/>
      <c r="I85" s="11"/>
      <c r="J85" s="12">
        <v>337.5</v>
      </c>
      <c r="K85" s="14">
        <v>52.82</v>
      </c>
    </row>
    <row r="86" spans="1:12" x14ac:dyDescent="0.25">
      <c r="A86" s="22" t="s">
        <v>90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 s="4" customFormat="1" x14ac:dyDescent="0.25">
      <c r="A87" s="4">
        <v>1</v>
      </c>
      <c r="B87" s="4" t="s">
        <v>42</v>
      </c>
      <c r="C87" s="4">
        <v>1953</v>
      </c>
      <c r="D87" s="4" t="s">
        <v>21</v>
      </c>
      <c r="E87" s="2"/>
      <c r="F87" s="3"/>
      <c r="G87" s="10"/>
      <c r="H87" s="11"/>
      <c r="I87" s="11"/>
      <c r="J87" s="12">
        <v>280</v>
      </c>
      <c r="K87" s="14">
        <v>46.54</v>
      </c>
    </row>
    <row r="88" spans="1:12" s="4" customFormat="1" x14ac:dyDescent="0.25">
      <c r="A88" s="4">
        <v>2</v>
      </c>
      <c r="B88" s="4" t="s">
        <v>47</v>
      </c>
      <c r="C88" s="4">
        <v>1946</v>
      </c>
      <c r="D88" s="4" t="s">
        <v>48</v>
      </c>
      <c r="E88" s="2"/>
      <c r="F88" s="3"/>
      <c r="G88" s="10"/>
      <c r="H88" s="11"/>
      <c r="I88" s="11"/>
      <c r="J88" s="12">
        <v>320</v>
      </c>
      <c r="K88" s="14">
        <v>45.25</v>
      </c>
    </row>
    <row r="89" spans="1:12" s="4" customFormat="1" x14ac:dyDescent="0.25">
      <c r="A89" s="4">
        <v>3</v>
      </c>
      <c r="B89" s="4" t="s">
        <v>44</v>
      </c>
      <c r="C89" s="4">
        <v>1948</v>
      </c>
      <c r="D89" s="4" t="s">
        <v>19</v>
      </c>
      <c r="E89" s="2"/>
      <c r="F89" s="3"/>
      <c r="G89" s="10"/>
      <c r="H89" s="11"/>
      <c r="I89" s="11"/>
      <c r="J89" s="12">
        <v>252.5</v>
      </c>
      <c r="K89" s="14">
        <v>40.549999999999997</v>
      </c>
    </row>
  </sheetData>
  <sheetProtection formatCells="0" formatColumns="0" formatRows="0" insertColumns="0" insertRows="0" insertHyperlinks="0" deleteColumns="0" deleteRows="0" sort="0" autoFilter="0" pivotTables="0"/>
  <sortState ref="B33:K35">
    <sortCondition descending="1" ref="J33:J35"/>
  </sortState>
  <mergeCells count="36">
    <mergeCell ref="A45:D45"/>
    <mergeCell ref="A60:D60"/>
    <mergeCell ref="A26:L26"/>
    <mergeCell ref="A51:L51"/>
    <mergeCell ref="A66:L66"/>
    <mergeCell ref="A39:L39"/>
    <mergeCell ref="A42:L42"/>
    <mergeCell ref="A52:L52"/>
    <mergeCell ref="A54:L54"/>
    <mergeCell ref="A56:L56"/>
    <mergeCell ref="A46:L46"/>
    <mergeCell ref="A3:D3"/>
    <mergeCell ref="A1:L1"/>
    <mergeCell ref="A2:L2"/>
    <mergeCell ref="A6:L6"/>
    <mergeCell ref="A20:D20"/>
    <mergeCell ref="A7:L7"/>
    <mergeCell ref="A9:L9"/>
    <mergeCell ref="A11:L11"/>
    <mergeCell ref="A13:L13"/>
    <mergeCell ref="A15:L15"/>
    <mergeCell ref="A18:L18"/>
    <mergeCell ref="A27:L27"/>
    <mergeCell ref="A29:L29"/>
    <mergeCell ref="A31:L31"/>
    <mergeCell ref="A35:L35"/>
    <mergeCell ref="A21:L21"/>
    <mergeCell ref="A61:L61"/>
    <mergeCell ref="A82:L82"/>
    <mergeCell ref="A86:L86"/>
    <mergeCell ref="A69:L69"/>
    <mergeCell ref="A72:L72"/>
    <mergeCell ref="A74:L74"/>
    <mergeCell ref="A76:L76"/>
    <mergeCell ref="A79:L79"/>
    <mergeCell ref="A67:L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L10" sqref="L10"/>
    </sheetView>
  </sheetViews>
  <sheetFormatPr defaultRowHeight="15" x14ac:dyDescent="0.25"/>
  <cols>
    <col min="1" max="1" width="5.7109375" style="4" bestFit="1" customWidth="1"/>
    <col min="2" max="2" width="42.28515625" style="4" bestFit="1" customWidth="1"/>
    <col min="3" max="3" width="6.7109375" style="4" bestFit="1" customWidth="1"/>
    <col min="4" max="4" width="15.140625" style="4" bestFit="1" customWidth="1"/>
    <col min="5" max="5" width="13.42578125" style="4" bestFit="1" customWidth="1"/>
    <col min="6" max="16384" width="9.140625" style="4"/>
  </cols>
  <sheetData>
    <row r="1" spans="1:5" x14ac:dyDescent="0.25">
      <c r="A1" s="28" t="s">
        <v>70</v>
      </c>
      <c r="B1" s="28"/>
      <c r="C1" s="28"/>
      <c r="D1" s="28"/>
      <c r="E1" s="28"/>
    </row>
    <row r="2" spans="1:5" x14ac:dyDescent="0.25">
      <c r="A2" s="16" t="s">
        <v>53</v>
      </c>
      <c r="B2" s="16" t="s">
        <v>2</v>
      </c>
      <c r="C2" s="16" t="s">
        <v>63</v>
      </c>
      <c r="D2" s="16" t="s">
        <v>63</v>
      </c>
      <c r="E2" s="16" t="s">
        <v>71</v>
      </c>
    </row>
    <row r="3" spans="1:5" x14ac:dyDescent="0.25">
      <c r="A3" s="4">
        <v>1</v>
      </c>
      <c r="B3" s="4" t="s">
        <v>6</v>
      </c>
      <c r="C3" s="4">
        <v>60</v>
      </c>
      <c r="D3" s="4" t="s">
        <v>69</v>
      </c>
      <c r="E3" s="4">
        <v>347.66</v>
      </c>
    </row>
    <row r="4" spans="1:5" x14ac:dyDescent="0.25">
      <c r="A4" s="4">
        <v>2</v>
      </c>
      <c r="B4" s="4" t="s">
        <v>4</v>
      </c>
      <c r="C4" s="4">
        <v>56</v>
      </c>
      <c r="D4" s="4" t="s">
        <v>66</v>
      </c>
      <c r="E4" s="4">
        <v>360.43</v>
      </c>
    </row>
    <row r="5" spans="1:5" x14ac:dyDescent="0.25">
      <c r="A5" s="4">
        <v>3</v>
      </c>
      <c r="B5" s="4" t="s">
        <v>19</v>
      </c>
      <c r="C5" s="4">
        <v>27</v>
      </c>
      <c r="D5" s="4" t="s">
        <v>65</v>
      </c>
      <c r="E5" s="4">
        <v>148.91999999999999</v>
      </c>
    </row>
    <row r="6" spans="1:5" x14ac:dyDescent="0.25">
      <c r="A6" s="4">
        <v>4</v>
      </c>
      <c r="B6" s="4" t="s">
        <v>14</v>
      </c>
      <c r="C6" s="4">
        <v>24</v>
      </c>
      <c r="D6" s="4" t="s">
        <v>68</v>
      </c>
      <c r="E6" s="4">
        <v>118.44</v>
      </c>
    </row>
    <row r="7" spans="1:5" x14ac:dyDescent="0.25">
      <c r="A7" s="4">
        <v>5</v>
      </c>
      <c r="B7" s="4" t="s">
        <v>21</v>
      </c>
      <c r="C7" s="4">
        <v>20</v>
      </c>
      <c r="D7" s="4" t="s">
        <v>64</v>
      </c>
      <c r="E7" s="4">
        <v>118.37</v>
      </c>
    </row>
    <row r="8" spans="1:5" x14ac:dyDescent="0.25">
      <c r="A8" s="4">
        <v>6</v>
      </c>
      <c r="B8" s="4" t="s">
        <v>12</v>
      </c>
      <c r="C8" s="4">
        <v>18</v>
      </c>
      <c r="D8" s="4" t="s">
        <v>67</v>
      </c>
      <c r="E8" s="4">
        <v>97.73</v>
      </c>
    </row>
    <row r="9" spans="1:5" x14ac:dyDescent="0.25">
      <c r="A9" s="4">
        <v>7</v>
      </c>
      <c r="B9" s="4" t="s">
        <v>25</v>
      </c>
      <c r="C9" s="4">
        <v>12</v>
      </c>
      <c r="D9" s="17">
        <v>12</v>
      </c>
      <c r="E9" s="4">
        <v>81.52</v>
      </c>
    </row>
    <row r="10" spans="1:5" x14ac:dyDescent="0.25">
      <c r="A10" s="4">
        <v>8</v>
      </c>
      <c r="B10" s="4" t="s">
        <v>37</v>
      </c>
      <c r="C10" s="4">
        <v>12</v>
      </c>
      <c r="D10" s="17">
        <v>12</v>
      </c>
      <c r="E10" s="4">
        <v>75.81</v>
      </c>
    </row>
    <row r="11" spans="1:5" x14ac:dyDescent="0.25">
      <c r="A11" s="4">
        <v>9</v>
      </c>
      <c r="B11" s="4" t="s">
        <v>50</v>
      </c>
      <c r="C11" s="4">
        <v>12</v>
      </c>
      <c r="D11" s="17">
        <v>12</v>
      </c>
      <c r="E11" s="4">
        <v>67.81</v>
      </c>
    </row>
    <row r="12" spans="1:5" x14ac:dyDescent="0.25">
      <c r="A12" s="4">
        <v>10</v>
      </c>
      <c r="B12" s="4" t="s">
        <v>31</v>
      </c>
      <c r="C12" s="4">
        <v>12</v>
      </c>
      <c r="D12" s="17">
        <v>12</v>
      </c>
      <c r="E12" s="4">
        <v>67.63</v>
      </c>
    </row>
    <row r="13" spans="1:5" x14ac:dyDescent="0.25">
      <c r="A13" s="4">
        <v>11</v>
      </c>
      <c r="B13" s="4" t="s">
        <v>10</v>
      </c>
      <c r="C13" s="4">
        <v>12</v>
      </c>
      <c r="D13" s="17">
        <v>12</v>
      </c>
      <c r="E13" s="4">
        <v>58.53</v>
      </c>
    </row>
    <row r="14" spans="1:5" x14ac:dyDescent="0.25">
      <c r="A14" s="4">
        <v>12</v>
      </c>
      <c r="B14" s="4" t="s">
        <v>46</v>
      </c>
      <c r="C14" s="4">
        <v>12</v>
      </c>
      <c r="D14" s="17">
        <v>12</v>
      </c>
      <c r="E14" s="4">
        <v>51.44</v>
      </c>
    </row>
    <row r="15" spans="1:5" x14ac:dyDescent="0.25">
      <c r="A15" s="4">
        <v>13</v>
      </c>
      <c r="B15" s="4" t="s">
        <v>48</v>
      </c>
      <c r="C15" s="4">
        <v>12</v>
      </c>
      <c r="D15" s="17">
        <v>12</v>
      </c>
      <c r="E15" s="4">
        <v>45.25</v>
      </c>
    </row>
    <row r="16" spans="1:5" x14ac:dyDescent="0.25">
      <c r="A16" s="4">
        <v>14</v>
      </c>
      <c r="B16" s="4" t="s">
        <v>27</v>
      </c>
      <c r="C16" s="4">
        <v>9</v>
      </c>
      <c r="D16" s="17">
        <v>9</v>
      </c>
      <c r="E16" s="4">
        <v>81.12</v>
      </c>
    </row>
    <row r="17" spans="1:5" x14ac:dyDescent="0.25">
      <c r="A17" s="4">
        <v>15</v>
      </c>
      <c r="B17" s="4" t="s">
        <v>39</v>
      </c>
      <c r="C17" s="4">
        <v>9</v>
      </c>
      <c r="D17" s="17">
        <v>9</v>
      </c>
      <c r="E17" s="4">
        <v>56.57</v>
      </c>
    </row>
  </sheetData>
  <sortState ref="B1:P69">
    <sortCondition descending="1" ref="C1:C69"/>
    <sortCondition descending="1" ref="E1:E69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2024. GADA LATVIJAS ČEMPIONĀTS SPĒKA TRĪSCĪŅĀ SENIORIEM PIETEIKTIE</dc:title>
  <dc:subject/>
  <dc:creator>Powerliftings.lv</dc:creator>
  <cp:keywords/>
  <dc:description/>
  <cp:lastModifiedBy>Windows User</cp:lastModifiedBy>
  <dcterms:created xsi:type="dcterms:W3CDTF">2024-04-24T06:20:34Z</dcterms:created>
  <dcterms:modified xsi:type="dcterms:W3CDTF">2024-04-29T07:54:43Z</dcterms:modified>
  <cp:category/>
</cp:coreProperties>
</file>