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Rezultāti" sheetId="2" r:id="rId1"/>
  </sheets>
  <calcPr calcId="162913"/>
</workbook>
</file>

<file path=xl/calcChain.xml><?xml version="1.0" encoding="utf-8"?>
<calcChain xmlns="http://schemas.openxmlformats.org/spreadsheetml/2006/main">
  <c r="O22" i="2" l="1"/>
</calcChain>
</file>

<file path=xl/sharedStrings.xml><?xml version="1.0" encoding="utf-8"?>
<sst xmlns="http://schemas.openxmlformats.org/spreadsheetml/2006/main" count="115" uniqueCount="78">
  <si>
    <t>Rezultāts</t>
  </si>
  <si>
    <t>Jaunietes</t>
  </si>
  <si>
    <t>Jaunieši</t>
  </si>
  <si>
    <t>Mairita Zakareviča</t>
  </si>
  <si>
    <t>Madara Rubene</t>
  </si>
  <si>
    <t>Dāvis Skurjats</t>
  </si>
  <si>
    <t>Jēkabpils 3 vsk</t>
  </si>
  <si>
    <t>Uldis Radionovs</t>
  </si>
  <si>
    <t>Ieva Estere Maševska</t>
  </si>
  <si>
    <t>Nauris Resnis</t>
  </si>
  <si>
    <t>JVĢ</t>
  </si>
  <si>
    <t>Edžus Lapatjuks</t>
  </si>
  <si>
    <t>Daniels Pudulis</t>
  </si>
  <si>
    <t>Rudzātu vsk</t>
  </si>
  <si>
    <t>Evelīna Lāce</t>
  </si>
  <si>
    <t>Markuss Komorovs</t>
  </si>
  <si>
    <t>Nika Čugunkova</t>
  </si>
  <si>
    <t>Jersikas pam</t>
  </si>
  <si>
    <t>Sabīne Pavlovska</t>
  </si>
  <si>
    <t>Samanta Tokareva</t>
  </si>
  <si>
    <t>Aleks Ozoliņš</t>
  </si>
  <si>
    <t>Dagdas vsk</t>
  </si>
  <si>
    <t>Edgars Mačukāns</t>
  </si>
  <si>
    <t>Aleksandrs Grigorjevs</t>
  </si>
  <si>
    <t>Vanesa Madžule</t>
  </si>
  <si>
    <t>Ariana Tribisa</t>
  </si>
  <si>
    <t>Krāslavas ģim</t>
  </si>
  <si>
    <t>Alīna Grineviča</t>
  </si>
  <si>
    <t>Daiga Ostrovska</t>
  </si>
  <si>
    <t>Loreta Garkalne</t>
  </si>
  <si>
    <t>Jānis Vaivods</t>
  </si>
  <si>
    <t>Karolīna Komorova</t>
  </si>
  <si>
    <t>Markuss Mičulis</t>
  </si>
  <si>
    <t>Gatis Ramonovs</t>
  </si>
  <si>
    <t>Rīgas Tūrisma Industrija</t>
  </si>
  <si>
    <t>Megija Vācere</t>
  </si>
  <si>
    <t>Justīne Kozula</t>
  </si>
  <si>
    <t>Sekretārs</t>
  </si>
  <si>
    <t>I.Maševska</t>
  </si>
  <si>
    <t>Tiesnesis</t>
  </si>
  <si>
    <t>A.Andronovs</t>
  </si>
  <si>
    <t>jaunietes</t>
  </si>
  <si>
    <t>jaunieši</t>
  </si>
  <si>
    <t>kopā</t>
  </si>
  <si>
    <t>LATVIJAS PAUERLIFTINGA FEDERACIJA</t>
  </si>
  <si>
    <t>Rezultāti</t>
  </si>
  <si>
    <t>Latvijas skolu čempionāts svara stieņa spiešanā guļus, Līvānu posms, 17.04.2024.</t>
  </si>
  <si>
    <t>Vieta</t>
  </si>
  <si>
    <t>Atlēts</t>
  </si>
  <si>
    <t>Dz.g.</t>
  </si>
  <si>
    <t>Komanda</t>
  </si>
  <si>
    <t xml:space="preserve">Svars </t>
  </si>
  <si>
    <t>1.pieg.</t>
  </si>
  <si>
    <t>2.pieg.</t>
  </si>
  <si>
    <t>3.pieg.</t>
  </si>
  <si>
    <t>IPF GL punkti</t>
  </si>
  <si>
    <t>Punkti</t>
  </si>
  <si>
    <t>-</t>
  </si>
  <si>
    <t>52 kg</t>
  </si>
  <si>
    <t>57 kg</t>
  </si>
  <si>
    <t>63+ kg</t>
  </si>
  <si>
    <t>59 kg</t>
  </si>
  <si>
    <t>66 kg</t>
  </si>
  <si>
    <t>74 kg</t>
  </si>
  <si>
    <t>83 kg</t>
  </si>
  <si>
    <t>absolūti labākās jaunietes</t>
  </si>
  <si>
    <t>absolūti labākie jaunieši</t>
  </si>
  <si>
    <t>personāls</t>
  </si>
  <si>
    <t>dalībnieki</t>
  </si>
  <si>
    <t>komandu vērtējums</t>
  </si>
  <si>
    <t>Līvānu 1. vsk</t>
  </si>
  <si>
    <t>Rīgas 1 t vsk</t>
  </si>
  <si>
    <t>9+8</t>
  </si>
  <si>
    <t>12+12+9</t>
  </si>
  <si>
    <t>12+7</t>
  </si>
  <si>
    <t>9+8+8+7+5</t>
  </si>
  <si>
    <t>9+8+8</t>
  </si>
  <si>
    <t>12+12+12+9+9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</si>
</sst>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186"/>
    </font>
    <font>
      <b/>
      <sz val="9"/>
      <color theme="1"/>
      <name val="Arial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0" fontId="0" fillId="3" borderId="1" xfId="0" applyFill="1" applyBorder="1"/>
    <xf numFmtId="0" fontId="0" fillId="0" borderId="5" xfId="0" applyFill="1" applyBorder="1"/>
    <xf numFmtId="0" fontId="0" fillId="3" borderId="4" xfId="0" applyFill="1" applyBorder="1"/>
    <xf numFmtId="2" fontId="0" fillId="0" borderId="0" xfId="0" applyNumberFormat="1" applyBorder="1"/>
    <xf numFmtId="2" fontId="0" fillId="0" borderId="7" xfId="0" applyNumberFormat="1" applyBorder="1"/>
    <xf numFmtId="164" fontId="0" fillId="2" borderId="2" xfId="0" applyNumberFormat="1" applyFill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2" borderId="0" xfId="0" applyNumberFormat="1" applyFill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0" fillId="2" borderId="7" xfId="0" applyNumberFormat="1" applyFill="1" applyBorder="1" applyAlignment="1">
      <alignment horizontal="right"/>
    </xf>
    <xf numFmtId="0" fontId="2" fillId="5" borderId="0" xfId="1" applyFont="1" applyFill="1" applyAlignment="1">
      <alignment horizontal="center"/>
    </xf>
    <xf numFmtId="0" fontId="2" fillId="0" borderId="0" xfId="1" applyFont="1" applyAlignment="1">
      <alignment horizontal="center"/>
    </xf>
    <xf numFmtId="0" fontId="3" fillId="5" borderId="0" xfId="1" applyFont="1" applyFill="1"/>
    <xf numFmtId="0" fontId="3" fillId="5" borderId="0" xfId="1" applyFont="1" applyFill="1" applyAlignment="1">
      <alignment horizontal="left"/>
    </xf>
    <xf numFmtId="0" fontId="3" fillId="5" borderId="0" xfId="1" applyFont="1" applyFill="1" applyAlignment="1">
      <alignment horizontal="center"/>
    </xf>
    <xf numFmtId="0" fontId="0" fillId="6" borderId="7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0" borderId="8" xfId="0" applyFill="1" applyBorder="1"/>
    <xf numFmtId="164" fontId="0" fillId="4" borderId="7" xfId="0" applyNumberFormat="1" applyFill="1" applyBorder="1" applyAlignment="1">
      <alignment horizontal="right"/>
    </xf>
    <xf numFmtId="0" fontId="0" fillId="3" borderId="6" xfId="0" applyFill="1" applyBorder="1"/>
    <xf numFmtId="0" fontId="0" fillId="5" borderId="0" xfId="0" applyFill="1" applyBorder="1" applyAlignment="1">
      <alignment horizontal="center"/>
    </xf>
    <xf numFmtId="2" fontId="0" fillId="0" borderId="2" xfId="0" applyNumberFormat="1" applyBorder="1"/>
    <xf numFmtId="2" fontId="0" fillId="0" borderId="0" xfId="0" applyNumberFormat="1" applyFill="1" applyBorder="1"/>
    <xf numFmtId="0" fontId="0" fillId="0" borderId="0" xfId="0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workbookViewId="0">
      <selection activeCell="X23" sqref="X23"/>
    </sheetView>
  </sheetViews>
  <sheetFormatPr defaultRowHeight="15" x14ac:dyDescent="0.25"/>
  <cols>
    <col min="1" max="1" width="8.140625" bestFit="1" customWidth="1"/>
    <col min="2" max="2" width="20.42578125" bestFit="1" customWidth="1"/>
    <col min="3" max="3" width="5" bestFit="1" customWidth="1"/>
    <col min="4" max="4" width="22.140625" bestFit="1" customWidth="1"/>
    <col min="5" max="5" width="6.140625" bestFit="1" customWidth="1"/>
    <col min="6" max="8" width="6.28515625" bestFit="1" customWidth="1"/>
    <col min="9" max="9" width="8.5703125" bestFit="1" customWidth="1"/>
    <col min="10" max="10" width="11.42578125" bestFit="1" customWidth="1"/>
    <col min="11" max="11" width="6.140625" bestFit="1" customWidth="1"/>
    <col min="13" max="13" width="2" style="5" bestFit="1" customWidth="1"/>
    <col min="14" max="14" width="22.140625" style="5" bestFit="1" customWidth="1"/>
    <col min="15" max="15" width="12.42578125" style="5" bestFit="1" customWidth="1"/>
    <col min="16" max="16" width="13.140625" style="5" bestFit="1" customWidth="1"/>
    <col min="17" max="17" width="7" style="5" bestFit="1" customWidth="1"/>
    <col min="18" max="18" width="13" style="5" customWidth="1"/>
    <col min="19" max="19" width="9.140625" style="5"/>
  </cols>
  <sheetData>
    <row r="1" spans="1:17" x14ac:dyDescent="0.25">
      <c r="A1" s="22" t="s">
        <v>44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7" x14ac:dyDescent="0.25">
      <c r="A2" s="23" t="s">
        <v>46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7" x14ac:dyDescent="0.25">
      <c r="A3" s="23" t="s">
        <v>45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7" x14ac:dyDescent="0.25">
      <c r="A4" s="24" t="s">
        <v>47</v>
      </c>
      <c r="B4" s="25" t="s">
        <v>48</v>
      </c>
      <c r="C4" s="26" t="s">
        <v>49</v>
      </c>
      <c r="D4" s="24" t="s">
        <v>50</v>
      </c>
      <c r="E4" s="26" t="s">
        <v>51</v>
      </c>
      <c r="F4" s="26" t="s">
        <v>52</v>
      </c>
      <c r="G4" s="26" t="s">
        <v>53</v>
      </c>
      <c r="H4" s="26" t="s">
        <v>54</v>
      </c>
      <c r="I4" s="26" t="s">
        <v>0</v>
      </c>
      <c r="J4" s="26" t="s">
        <v>55</v>
      </c>
      <c r="K4" s="26" t="s">
        <v>56</v>
      </c>
    </row>
    <row r="5" spans="1:17" x14ac:dyDescent="0.25">
      <c r="A5" s="27" t="s">
        <v>1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7" x14ac:dyDescent="0.25">
      <c r="A6" s="28" t="s">
        <v>58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7" x14ac:dyDescent="0.25">
      <c r="A7" s="11">
        <v>1</v>
      </c>
      <c r="B7" s="2" t="s">
        <v>31</v>
      </c>
      <c r="C7" s="2">
        <v>2008</v>
      </c>
      <c r="D7" s="2" t="s">
        <v>13</v>
      </c>
      <c r="E7" s="2">
        <v>53</v>
      </c>
      <c r="F7" s="17">
        <v>25</v>
      </c>
      <c r="G7" s="17">
        <v>30</v>
      </c>
      <c r="H7" s="17">
        <v>32.5</v>
      </c>
      <c r="I7" s="17">
        <v>32.5</v>
      </c>
      <c r="J7" s="33">
        <v>30.598587591519319</v>
      </c>
      <c r="K7" s="3">
        <v>12</v>
      </c>
    </row>
    <row r="8" spans="1:17" x14ac:dyDescent="0.25">
      <c r="A8" s="4">
        <v>2</v>
      </c>
      <c r="B8" s="5" t="s">
        <v>25</v>
      </c>
      <c r="C8" s="5">
        <v>2009</v>
      </c>
      <c r="D8" s="5" t="s">
        <v>26</v>
      </c>
      <c r="E8" s="5">
        <v>50</v>
      </c>
      <c r="F8" s="18">
        <v>25</v>
      </c>
      <c r="G8" s="19">
        <v>30</v>
      </c>
      <c r="H8" s="18">
        <v>30</v>
      </c>
      <c r="I8" s="18">
        <v>30</v>
      </c>
      <c r="J8" s="14">
        <v>29.790278612757991</v>
      </c>
      <c r="K8" s="12">
        <v>9</v>
      </c>
      <c r="M8" s="32" t="s">
        <v>65</v>
      </c>
      <c r="N8" s="32"/>
      <c r="O8" s="32"/>
      <c r="P8" s="32"/>
      <c r="Q8" s="32"/>
    </row>
    <row r="9" spans="1:17" x14ac:dyDescent="0.25">
      <c r="A9" s="4">
        <v>3</v>
      </c>
      <c r="B9" s="5" t="s">
        <v>28</v>
      </c>
      <c r="C9" s="5">
        <v>2009</v>
      </c>
      <c r="D9" s="5" t="s">
        <v>26</v>
      </c>
      <c r="E9" s="5">
        <v>56</v>
      </c>
      <c r="F9" s="18">
        <v>25</v>
      </c>
      <c r="G9" s="18">
        <v>27.5</v>
      </c>
      <c r="H9" s="18">
        <v>30</v>
      </c>
      <c r="I9" s="18">
        <v>30</v>
      </c>
      <c r="J9" s="14">
        <v>27.027992010862079</v>
      </c>
      <c r="K9" s="12">
        <v>8</v>
      </c>
      <c r="M9" s="5">
        <v>1</v>
      </c>
      <c r="N9" s="5" t="s">
        <v>8</v>
      </c>
    </row>
    <row r="10" spans="1:17" x14ac:dyDescent="0.25">
      <c r="A10" s="4">
        <v>4</v>
      </c>
      <c r="B10" s="5" t="s">
        <v>14</v>
      </c>
      <c r="C10" s="5">
        <v>2011</v>
      </c>
      <c r="D10" s="5" t="s">
        <v>70</v>
      </c>
      <c r="E10" s="5">
        <v>49</v>
      </c>
      <c r="F10" s="18">
        <v>20</v>
      </c>
      <c r="G10" s="18">
        <v>25</v>
      </c>
      <c r="H10" s="18">
        <v>27.5</v>
      </c>
      <c r="I10" s="18">
        <v>27.5</v>
      </c>
      <c r="J10" s="14">
        <v>27.865931321186455</v>
      </c>
      <c r="K10" s="12">
        <v>7</v>
      </c>
      <c r="M10" s="5">
        <v>2</v>
      </c>
      <c r="N10" s="5" t="s">
        <v>3</v>
      </c>
    </row>
    <row r="11" spans="1:17" x14ac:dyDescent="0.25">
      <c r="A11" s="4">
        <v>5</v>
      </c>
      <c r="B11" s="5" t="s">
        <v>36</v>
      </c>
      <c r="C11" s="5">
        <v>2007</v>
      </c>
      <c r="D11" s="5" t="s">
        <v>13</v>
      </c>
      <c r="E11" s="5">
        <v>50</v>
      </c>
      <c r="F11" s="18">
        <v>25</v>
      </c>
      <c r="G11" s="19">
        <v>30</v>
      </c>
      <c r="H11" s="18" t="s">
        <v>57</v>
      </c>
      <c r="I11" s="18">
        <v>25</v>
      </c>
      <c r="J11" s="34">
        <v>24.825232177298325</v>
      </c>
      <c r="K11" s="6">
        <v>6</v>
      </c>
      <c r="M11" s="5">
        <v>3</v>
      </c>
      <c r="N11" s="5" t="s">
        <v>31</v>
      </c>
    </row>
    <row r="12" spans="1:17" x14ac:dyDescent="0.25">
      <c r="A12" s="4">
        <v>6</v>
      </c>
      <c r="B12" s="5" t="s">
        <v>16</v>
      </c>
      <c r="C12" s="5">
        <v>2012</v>
      </c>
      <c r="D12" s="5" t="s">
        <v>17</v>
      </c>
      <c r="E12" s="5">
        <v>40</v>
      </c>
      <c r="F12" s="18">
        <v>20</v>
      </c>
      <c r="G12" s="18">
        <v>22.5</v>
      </c>
      <c r="H12" s="18" t="s">
        <v>57</v>
      </c>
      <c r="I12" s="18">
        <v>22.5</v>
      </c>
      <c r="J12" s="14">
        <v>29.791884702481276</v>
      </c>
      <c r="K12" s="12">
        <v>5</v>
      </c>
      <c r="M12" s="32" t="s">
        <v>66</v>
      </c>
      <c r="N12" s="32"/>
      <c r="O12" s="32"/>
      <c r="P12" s="32"/>
      <c r="Q12" s="32"/>
    </row>
    <row r="13" spans="1:17" x14ac:dyDescent="0.25">
      <c r="A13" s="4">
        <v>7</v>
      </c>
      <c r="B13" s="5" t="s">
        <v>18</v>
      </c>
      <c r="C13" s="5">
        <v>2011</v>
      </c>
      <c r="D13" s="5" t="s">
        <v>17</v>
      </c>
      <c r="E13" s="5">
        <v>44</v>
      </c>
      <c r="F13" s="18">
        <v>20</v>
      </c>
      <c r="G13" s="19">
        <v>22.5</v>
      </c>
      <c r="H13" s="18">
        <v>22.5</v>
      </c>
      <c r="I13" s="18">
        <v>22.5</v>
      </c>
      <c r="J13" s="14">
        <v>25.850374929534606</v>
      </c>
      <c r="K13" s="12">
        <v>4</v>
      </c>
      <c r="M13" s="10">
        <v>1</v>
      </c>
      <c r="N13" s="5" t="s">
        <v>7</v>
      </c>
    </row>
    <row r="14" spans="1:17" x14ac:dyDescent="0.25">
      <c r="A14" s="7"/>
      <c r="B14" s="8" t="s">
        <v>4</v>
      </c>
      <c r="C14" s="8">
        <v>2015</v>
      </c>
      <c r="D14" s="8" t="s">
        <v>70</v>
      </c>
      <c r="E14" s="8">
        <v>32</v>
      </c>
      <c r="F14" s="21">
        <v>20</v>
      </c>
      <c r="G14" s="20" t="s">
        <v>57</v>
      </c>
      <c r="H14" s="20" t="s">
        <v>57</v>
      </c>
      <c r="I14" s="20">
        <v>0</v>
      </c>
      <c r="J14" s="15"/>
      <c r="K14" s="9"/>
      <c r="M14" s="10">
        <v>2</v>
      </c>
      <c r="N14" s="5" t="s">
        <v>30</v>
      </c>
    </row>
    <row r="15" spans="1:17" x14ac:dyDescent="0.25">
      <c r="A15" s="28" t="s">
        <v>59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M15" s="10">
        <v>3</v>
      </c>
      <c r="N15" s="5" t="s">
        <v>32</v>
      </c>
    </row>
    <row r="16" spans="1:17" x14ac:dyDescent="0.25">
      <c r="A16" s="11">
        <v>1</v>
      </c>
      <c r="B16" s="2" t="s">
        <v>8</v>
      </c>
      <c r="C16" s="2">
        <v>2006</v>
      </c>
      <c r="D16" s="2" t="s">
        <v>6</v>
      </c>
      <c r="E16" s="2">
        <v>60</v>
      </c>
      <c r="F16" s="17">
        <v>42.5</v>
      </c>
      <c r="G16" s="17">
        <v>45</v>
      </c>
      <c r="H16" s="17">
        <v>47.5</v>
      </c>
      <c r="I16" s="17">
        <v>47.5</v>
      </c>
      <c r="J16" s="33">
        <v>40.806203941549199</v>
      </c>
      <c r="K16" s="3">
        <v>12</v>
      </c>
      <c r="M16" s="32" t="s">
        <v>67</v>
      </c>
      <c r="N16" s="32"/>
      <c r="O16" s="32"/>
      <c r="P16" s="32"/>
      <c r="Q16" s="32"/>
    </row>
    <row r="17" spans="1:17" x14ac:dyDescent="0.25">
      <c r="A17" s="4">
        <v>2</v>
      </c>
      <c r="B17" s="5" t="s">
        <v>35</v>
      </c>
      <c r="C17" s="5">
        <v>2009</v>
      </c>
      <c r="D17" s="5" t="s">
        <v>13</v>
      </c>
      <c r="E17" s="5">
        <v>59</v>
      </c>
      <c r="F17" s="18">
        <v>25</v>
      </c>
      <c r="G17" s="18">
        <v>30</v>
      </c>
      <c r="H17" s="19">
        <v>32.5</v>
      </c>
      <c r="I17" s="18">
        <v>30</v>
      </c>
      <c r="J17" s="14">
        <v>26.053845512824619</v>
      </c>
      <c r="K17" s="6">
        <v>9</v>
      </c>
      <c r="N17" s="5" t="s">
        <v>37</v>
      </c>
      <c r="O17" s="5" t="s">
        <v>38</v>
      </c>
    </row>
    <row r="18" spans="1:17" x14ac:dyDescent="0.25">
      <c r="A18" s="4">
        <v>3</v>
      </c>
      <c r="B18" s="5" t="s">
        <v>27</v>
      </c>
      <c r="C18" s="5">
        <v>2010</v>
      </c>
      <c r="D18" s="5" t="s">
        <v>26</v>
      </c>
      <c r="E18" s="5">
        <v>57</v>
      </c>
      <c r="F18" s="18">
        <v>20</v>
      </c>
      <c r="G18" s="18">
        <v>25</v>
      </c>
      <c r="H18" s="18">
        <v>27.5</v>
      </c>
      <c r="I18" s="18">
        <v>27.5</v>
      </c>
      <c r="J18" s="14">
        <v>24.456346900005759</v>
      </c>
      <c r="K18" s="12">
        <v>8</v>
      </c>
      <c r="N18" s="5" t="s">
        <v>39</v>
      </c>
      <c r="O18" s="5" t="s">
        <v>40</v>
      </c>
    </row>
    <row r="19" spans="1:17" x14ac:dyDescent="0.25">
      <c r="A19" s="7">
        <v>4</v>
      </c>
      <c r="B19" s="8" t="s">
        <v>19</v>
      </c>
      <c r="C19" s="8">
        <v>2010</v>
      </c>
      <c r="D19" s="8" t="s">
        <v>17</v>
      </c>
      <c r="E19" s="8">
        <v>61</v>
      </c>
      <c r="F19" s="20">
        <v>20</v>
      </c>
      <c r="G19" s="20">
        <v>22.5</v>
      </c>
      <c r="H19" s="21">
        <v>25</v>
      </c>
      <c r="I19" s="20">
        <v>22.5</v>
      </c>
      <c r="J19" s="15">
        <v>19.132074843944039</v>
      </c>
      <c r="K19" s="29">
        <v>7</v>
      </c>
      <c r="M19" s="32" t="s">
        <v>68</v>
      </c>
      <c r="N19" s="32"/>
      <c r="O19" s="32"/>
      <c r="P19" s="32"/>
      <c r="Q19" s="32"/>
    </row>
    <row r="20" spans="1:17" x14ac:dyDescent="0.25">
      <c r="A20" s="28" t="s">
        <v>60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N20" s="5" t="s">
        <v>41</v>
      </c>
      <c r="O20" s="5">
        <v>15</v>
      </c>
    </row>
    <row r="21" spans="1:17" x14ac:dyDescent="0.25">
      <c r="A21" s="11">
        <v>1</v>
      </c>
      <c r="B21" s="2" t="s">
        <v>3</v>
      </c>
      <c r="C21" s="2">
        <v>2004</v>
      </c>
      <c r="D21" s="2" t="s">
        <v>71</v>
      </c>
      <c r="E21" s="2">
        <v>65</v>
      </c>
      <c r="F21" s="17">
        <v>30</v>
      </c>
      <c r="G21" s="17">
        <v>37</v>
      </c>
      <c r="H21" s="17">
        <v>40</v>
      </c>
      <c r="I21" s="17">
        <v>40</v>
      </c>
      <c r="J21" s="33">
        <v>32.82086265921987</v>
      </c>
      <c r="K21" s="3">
        <v>12</v>
      </c>
      <c r="N21" s="5" t="s">
        <v>42</v>
      </c>
      <c r="O21" s="5">
        <v>12</v>
      </c>
    </row>
    <row r="22" spans="1:17" x14ac:dyDescent="0.25">
      <c r="A22" s="4">
        <v>2</v>
      </c>
      <c r="B22" s="5" t="s">
        <v>29</v>
      </c>
      <c r="C22" s="5">
        <v>2012</v>
      </c>
      <c r="D22" s="5" t="s">
        <v>17</v>
      </c>
      <c r="E22" s="5">
        <v>67</v>
      </c>
      <c r="F22" s="18">
        <v>20</v>
      </c>
      <c r="G22" s="18">
        <v>22.5</v>
      </c>
      <c r="H22" s="18">
        <v>25</v>
      </c>
      <c r="I22" s="18">
        <v>25</v>
      </c>
      <c r="J22" s="14">
        <v>20.206169346046742</v>
      </c>
      <c r="K22" s="6">
        <v>9</v>
      </c>
      <c r="N22" s="5" t="s">
        <v>43</v>
      </c>
      <c r="O22" s="5">
        <f>SUM(O20:O21)</f>
        <v>27</v>
      </c>
    </row>
    <row r="23" spans="1:17" x14ac:dyDescent="0.25">
      <c r="A23" s="7">
        <v>3</v>
      </c>
      <c r="B23" s="8" t="s">
        <v>24</v>
      </c>
      <c r="C23" s="8">
        <v>2007</v>
      </c>
      <c r="D23" s="8" t="s">
        <v>17</v>
      </c>
      <c r="E23" s="8">
        <v>69</v>
      </c>
      <c r="F23" s="20">
        <v>20</v>
      </c>
      <c r="G23" s="20">
        <v>22.5</v>
      </c>
      <c r="H23" s="20">
        <v>25</v>
      </c>
      <c r="I23" s="20">
        <v>25</v>
      </c>
      <c r="J23" s="15">
        <v>19.934835064511955</v>
      </c>
      <c r="K23" s="29">
        <v>8</v>
      </c>
      <c r="M23" s="32" t="s">
        <v>69</v>
      </c>
      <c r="N23" s="32"/>
      <c r="O23" s="32"/>
      <c r="P23" s="32"/>
      <c r="Q23" s="32"/>
    </row>
    <row r="24" spans="1:17" x14ac:dyDescent="0.25">
      <c r="A24" s="27" t="s">
        <v>2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M24" s="5">
        <v>1</v>
      </c>
      <c r="N24" s="5" t="s">
        <v>13</v>
      </c>
      <c r="O24" s="5">
        <v>54</v>
      </c>
      <c r="P24" s="5" t="s">
        <v>77</v>
      </c>
      <c r="Q24" s="5">
        <v>150.22</v>
      </c>
    </row>
    <row r="25" spans="1:17" x14ac:dyDescent="0.25">
      <c r="A25" s="28" t="s">
        <v>61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M25" s="5">
        <v>2</v>
      </c>
      <c r="N25" s="5" t="s">
        <v>17</v>
      </c>
      <c r="O25" s="5">
        <v>37</v>
      </c>
      <c r="P25" s="5" t="s">
        <v>75</v>
      </c>
      <c r="Q25" s="5">
        <v>104.04</v>
      </c>
    </row>
    <row r="26" spans="1:17" x14ac:dyDescent="0.25">
      <c r="A26" s="1">
        <v>1</v>
      </c>
      <c r="B26" s="2" t="s">
        <v>32</v>
      </c>
      <c r="C26" s="2">
        <v>2007</v>
      </c>
      <c r="D26" s="2" t="s">
        <v>70</v>
      </c>
      <c r="E26" s="2">
        <v>60</v>
      </c>
      <c r="F26" s="17">
        <v>40</v>
      </c>
      <c r="G26" s="17">
        <v>50</v>
      </c>
      <c r="H26" s="17">
        <v>55</v>
      </c>
      <c r="I26" s="17">
        <v>55</v>
      </c>
      <c r="J26" s="33">
        <v>32.878431136658847</v>
      </c>
      <c r="K26" s="3">
        <v>12</v>
      </c>
      <c r="M26" s="5">
        <v>3</v>
      </c>
      <c r="N26" s="5" t="s">
        <v>6</v>
      </c>
      <c r="O26" s="5">
        <v>33</v>
      </c>
      <c r="P26" s="5" t="s">
        <v>73</v>
      </c>
      <c r="Q26" s="5">
        <v>112.74</v>
      </c>
    </row>
    <row r="27" spans="1:17" x14ac:dyDescent="0.25">
      <c r="A27" s="13">
        <v>2</v>
      </c>
      <c r="B27" s="5" t="s">
        <v>15</v>
      </c>
      <c r="C27" s="5">
        <v>2011</v>
      </c>
      <c r="D27" s="5" t="s">
        <v>13</v>
      </c>
      <c r="E27" s="5">
        <v>42</v>
      </c>
      <c r="F27" s="18">
        <v>20</v>
      </c>
      <c r="G27" s="18">
        <v>25</v>
      </c>
      <c r="H27" s="19">
        <v>30</v>
      </c>
      <c r="I27" s="18">
        <v>25</v>
      </c>
      <c r="J27" s="14">
        <v>18.287427304447959</v>
      </c>
      <c r="K27" s="6">
        <v>9</v>
      </c>
      <c r="M27" s="10">
        <v>4</v>
      </c>
      <c r="N27" s="5" t="s">
        <v>26</v>
      </c>
      <c r="O27" s="5">
        <v>25</v>
      </c>
      <c r="P27" s="5" t="s">
        <v>76</v>
      </c>
      <c r="Q27" s="5">
        <v>81.27</v>
      </c>
    </row>
    <row r="28" spans="1:17" x14ac:dyDescent="0.25">
      <c r="A28" s="4">
        <v>3</v>
      </c>
      <c r="B28" s="5" t="s">
        <v>33</v>
      </c>
      <c r="C28" s="5">
        <v>2006</v>
      </c>
      <c r="D28" s="5" t="s">
        <v>34</v>
      </c>
      <c r="E28" s="5">
        <v>60</v>
      </c>
      <c r="F28" s="18">
        <v>25</v>
      </c>
      <c r="G28" s="18">
        <v>30</v>
      </c>
      <c r="H28" s="19">
        <v>35</v>
      </c>
      <c r="I28" s="18">
        <v>30</v>
      </c>
      <c r="J28" s="14">
        <v>17.933689710904826</v>
      </c>
      <c r="K28" s="6">
        <v>8</v>
      </c>
      <c r="M28" s="10">
        <v>5</v>
      </c>
      <c r="N28" s="5" t="s">
        <v>70</v>
      </c>
      <c r="O28" s="5">
        <v>19</v>
      </c>
      <c r="P28" s="5" t="s">
        <v>74</v>
      </c>
      <c r="Q28" s="5">
        <v>60.74</v>
      </c>
    </row>
    <row r="29" spans="1:17" x14ac:dyDescent="0.25">
      <c r="A29" s="7"/>
      <c r="B29" s="8" t="s">
        <v>23</v>
      </c>
      <c r="C29" s="8">
        <v>2015</v>
      </c>
      <c r="D29" s="8" t="s">
        <v>70</v>
      </c>
      <c r="E29" s="8">
        <v>30</v>
      </c>
      <c r="F29" s="30">
        <v>20</v>
      </c>
      <c r="G29" s="21">
        <v>22.5</v>
      </c>
      <c r="H29" s="20" t="s">
        <v>57</v>
      </c>
      <c r="I29" s="20">
        <v>0</v>
      </c>
      <c r="J29" s="15"/>
      <c r="K29" s="9"/>
      <c r="M29" s="10">
        <v>6</v>
      </c>
      <c r="N29" s="5" t="s">
        <v>21</v>
      </c>
      <c r="O29" s="5">
        <v>17</v>
      </c>
      <c r="P29" s="5" t="s">
        <v>72</v>
      </c>
      <c r="Q29" s="5">
        <v>59.09</v>
      </c>
    </row>
    <row r="30" spans="1:17" x14ac:dyDescent="0.25">
      <c r="A30" s="28" t="s">
        <v>62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M30" s="10">
        <v>7</v>
      </c>
      <c r="N30" s="5" t="s">
        <v>71</v>
      </c>
      <c r="O30" s="5">
        <v>12</v>
      </c>
      <c r="P30" s="35">
        <v>12</v>
      </c>
      <c r="Q30" s="5">
        <v>32.82</v>
      </c>
    </row>
    <row r="31" spans="1:17" x14ac:dyDescent="0.25">
      <c r="A31" s="1">
        <v>1</v>
      </c>
      <c r="B31" s="2" t="s">
        <v>30</v>
      </c>
      <c r="C31" s="2">
        <v>2006</v>
      </c>
      <c r="D31" s="2" t="s">
        <v>13</v>
      </c>
      <c r="E31" s="2">
        <v>71</v>
      </c>
      <c r="F31" s="17">
        <v>60</v>
      </c>
      <c r="G31" s="17">
        <v>65</v>
      </c>
      <c r="H31" s="17">
        <v>70</v>
      </c>
      <c r="I31" s="17">
        <v>70</v>
      </c>
      <c r="J31" s="33">
        <v>38.165012138440979</v>
      </c>
      <c r="K31" s="3">
        <v>12</v>
      </c>
      <c r="M31" s="10">
        <v>8</v>
      </c>
      <c r="N31" s="5" t="s">
        <v>10</v>
      </c>
      <c r="O31" s="5">
        <v>9</v>
      </c>
      <c r="P31" s="35">
        <v>9</v>
      </c>
      <c r="Q31" s="5">
        <v>34.119999999999997</v>
      </c>
    </row>
    <row r="32" spans="1:17" x14ac:dyDescent="0.25">
      <c r="A32" s="13">
        <v>2</v>
      </c>
      <c r="B32" s="5" t="s">
        <v>20</v>
      </c>
      <c r="C32" s="5">
        <v>2010</v>
      </c>
      <c r="D32" s="5" t="s">
        <v>21</v>
      </c>
      <c r="E32" s="5">
        <v>73</v>
      </c>
      <c r="F32" s="18">
        <v>50</v>
      </c>
      <c r="G32" s="18">
        <v>55</v>
      </c>
      <c r="H32" s="18">
        <v>65</v>
      </c>
      <c r="I32" s="18">
        <v>65</v>
      </c>
      <c r="J32" s="14">
        <v>34.916269811267902</v>
      </c>
      <c r="K32" s="6">
        <v>9</v>
      </c>
      <c r="M32" s="10">
        <v>9</v>
      </c>
      <c r="N32" s="5" t="s">
        <v>34</v>
      </c>
      <c r="O32" s="5">
        <v>8</v>
      </c>
      <c r="P32" s="35">
        <v>8</v>
      </c>
      <c r="Q32" s="5">
        <v>17.93</v>
      </c>
    </row>
    <row r="33" spans="1:11" x14ac:dyDescent="0.25">
      <c r="A33" s="7">
        <v>3</v>
      </c>
      <c r="B33" s="8" t="s">
        <v>22</v>
      </c>
      <c r="C33" s="8">
        <v>2010</v>
      </c>
      <c r="D33" s="8" t="s">
        <v>21</v>
      </c>
      <c r="E33" s="8">
        <v>73</v>
      </c>
      <c r="F33" s="20">
        <v>40</v>
      </c>
      <c r="G33" s="20">
        <v>45</v>
      </c>
      <c r="H33" s="21">
        <v>50</v>
      </c>
      <c r="I33" s="20">
        <v>45</v>
      </c>
      <c r="J33" s="15">
        <v>24.172802177031624</v>
      </c>
      <c r="K33" s="9">
        <v>8</v>
      </c>
    </row>
    <row r="34" spans="1:11" x14ac:dyDescent="0.25">
      <c r="A34" s="28" t="s">
        <v>63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 x14ac:dyDescent="0.25">
      <c r="A35" s="1">
        <v>1</v>
      </c>
      <c r="B35" s="2" t="s">
        <v>12</v>
      </c>
      <c r="C35" s="2">
        <v>2007</v>
      </c>
      <c r="D35" s="2" t="s">
        <v>13</v>
      </c>
      <c r="E35" s="2">
        <v>80</v>
      </c>
      <c r="F35" s="16">
        <v>72.5</v>
      </c>
      <c r="G35" s="17">
        <v>72.5</v>
      </c>
      <c r="H35" s="16">
        <v>75</v>
      </c>
      <c r="I35" s="17">
        <v>72.5</v>
      </c>
      <c r="J35" s="33">
        <v>37.113876105296995</v>
      </c>
      <c r="K35" s="3">
        <v>12</v>
      </c>
    </row>
    <row r="36" spans="1:11" x14ac:dyDescent="0.25">
      <c r="A36" s="31">
        <v>2</v>
      </c>
      <c r="B36" s="8" t="s">
        <v>9</v>
      </c>
      <c r="C36" s="8">
        <v>2008</v>
      </c>
      <c r="D36" s="8" t="s">
        <v>10</v>
      </c>
      <c r="E36" s="8">
        <v>82</v>
      </c>
      <c r="F36" s="20">
        <v>57</v>
      </c>
      <c r="G36" s="20">
        <v>62.5</v>
      </c>
      <c r="H36" s="20">
        <v>67</v>
      </c>
      <c r="I36" s="20">
        <v>67</v>
      </c>
      <c r="J36" s="15">
        <v>34.116378792475054</v>
      </c>
      <c r="K36" s="9">
        <v>9</v>
      </c>
    </row>
    <row r="37" spans="1:11" x14ac:dyDescent="0.25">
      <c r="A37" s="28" t="s">
        <v>64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8" spans="1:11" x14ac:dyDescent="0.25">
      <c r="A38" s="1">
        <v>1</v>
      </c>
      <c r="B38" s="2" t="s">
        <v>7</v>
      </c>
      <c r="C38" s="2">
        <v>2007</v>
      </c>
      <c r="D38" s="2" t="s">
        <v>6</v>
      </c>
      <c r="E38" s="2">
        <v>92</v>
      </c>
      <c r="F38" s="17">
        <v>80</v>
      </c>
      <c r="G38" s="17">
        <v>82.5</v>
      </c>
      <c r="H38" s="17">
        <v>85</v>
      </c>
      <c r="I38" s="17">
        <v>85</v>
      </c>
      <c r="J38" s="33">
        <v>40.542124395718091</v>
      </c>
      <c r="K38" s="3">
        <v>12</v>
      </c>
    </row>
    <row r="39" spans="1:11" x14ac:dyDescent="0.25">
      <c r="A39" s="13">
        <v>2</v>
      </c>
      <c r="B39" s="5" t="s">
        <v>5</v>
      </c>
      <c r="C39" s="5">
        <v>2010</v>
      </c>
      <c r="D39" s="5" t="s">
        <v>6</v>
      </c>
      <c r="E39" s="5">
        <v>83</v>
      </c>
      <c r="F39" s="18">
        <v>50</v>
      </c>
      <c r="G39" s="18">
        <v>57.5</v>
      </c>
      <c r="H39" s="18">
        <v>62.5</v>
      </c>
      <c r="I39" s="18">
        <v>62.5</v>
      </c>
      <c r="J39" s="14">
        <v>31.393297752646717</v>
      </c>
      <c r="K39" s="6">
        <v>9</v>
      </c>
    </row>
    <row r="40" spans="1:11" x14ac:dyDescent="0.25">
      <c r="A40" s="7">
        <v>3</v>
      </c>
      <c r="B40" s="8" t="s">
        <v>11</v>
      </c>
      <c r="C40" s="8">
        <v>2012</v>
      </c>
      <c r="D40" s="8" t="s">
        <v>17</v>
      </c>
      <c r="E40" s="8">
        <v>84</v>
      </c>
      <c r="F40" s="20">
        <v>20</v>
      </c>
      <c r="G40" s="20">
        <v>25</v>
      </c>
      <c r="H40" s="20">
        <v>30</v>
      </c>
      <c r="I40" s="20">
        <v>30</v>
      </c>
      <c r="J40" s="15">
        <v>14.976816371673033</v>
      </c>
      <c r="K40" s="9">
        <v>8</v>
      </c>
    </row>
  </sheetData>
  <sortState ref="B7:J14">
    <sortCondition descending="1" ref="I7:I14"/>
    <sortCondition ref="E7:E14"/>
  </sortState>
  <mergeCells count="17">
    <mergeCell ref="A25:K25"/>
    <mergeCell ref="A30:K30"/>
    <mergeCell ref="A34:K34"/>
    <mergeCell ref="A37:K37"/>
    <mergeCell ref="M8:Q8"/>
    <mergeCell ref="M12:Q12"/>
    <mergeCell ref="M16:Q16"/>
    <mergeCell ref="M19:Q19"/>
    <mergeCell ref="M23:Q23"/>
    <mergeCell ref="A1:K1"/>
    <mergeCell ref="A2:K2"/>
    <mergeCell ref="A3:K3"/>
    <mergeCell ref="A5:K5"/>
    <mergeCell ref="A24:K24"/>
    <mergeCell ref="A6:K6"/>
    <mergeCell ref="A15:K15"/>
    <mergeCell ref="A20:K2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Rezultāti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2024-04-19T05:45:19Z</dcterms:modified>
</cp:coreProperties>
</file>