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AF51B7F7-92E8-49A5-9B50-2563DCE4310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.pielikums - TĀME" sheetId="1" r:id="rId1"/>
  </sheets>
  <calcPr calcId="181029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5" i="1" l="1"/>
  <c r="O24" i="1"/>
  <c r="O23" i="1"/>
  <c r="O11" i="1"/>
  <c r="O12" i="1"/>
  <c r="O13" i="1"/>
  <c r="O14" i="1"/>
  <c r="O17" i="1"/>
  <c r="O18" i="1"/>
  <c r="O19" i="1"/>
  <c r="O20" i="1"/>
  <c r="O21" i="1"/>
  <c r="O25" i="1"/>
  <c r="G25" i="1"/>
  <c r="H25" i="1"/>
  <c r="I25" i="1"/>
  <c r="J25" i="1"/>
  <c r="K25" i="1"/>
  <c r="L25" i="1"/>
  <c r="M25" i="1"/>
  <c r="N25" i="1"/>
  <c r="F25" i="1"/>
</calcChain>
</file>

<file path=xl/sharedStrings.xml><?xml version="1.0" encoding="utf-8"?>
<sst xmlns="http://schemas.openxmlformats.org/spreadsheetml/2006/main" count="66" uniqueCount="59">
  <si>
    <r>
      <rPr>
        <b/>
        <sz val="16"/>
        <rFont val="Times New Roman"/>
        <family val="1"/>
        <charset val="186"/>
      </rP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</si>
  <si>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</si>
  <si>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</si>
  <si>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</si>
  <si>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</si>
  <si>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</si>
  <si>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</si>
  <si>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Izdevumi kopā</t>
  </si>
  <si>
    <t>Finansējums plānotajām aktivitātēm (bērnu un jauniešu sporta atbalstam)</t>
  </si>
  <si>
    <t>1.1.</t>
  </si>
  <si>
    <t>1.2.</t>
  </si>
  <si>
    <t>2.1.</t>
  </si>
  <si>
    <t>2.2.</t>
  </si>
  <si>
    <t>3.1.</t>
  </si>
  <si>
    <t xml:space="preserve">Kopā : </t>
  </si>
  <si>
    <t>Kopā :</t>
  </si>
  <si>
    <t>Organizācijas nosaukums:</t>
  </si>
  <si>
    <r>
      <t>Adrese, kontakttālrunis:</t>
    </r>
    <r>
      <rPr>
        <sz val="12"/>
        <rFont val="Times New Roman"/>
        <family val="1"/>
        <charset val="186"/>
      </rPr>
      <t xml:space="preserve"> </t>
    </r>
  </si>
  <si>
    <r>
      <t>Apakšprogrammas Nr.</t>
    </r>
    <r>
      <rPr>
        <sz val="12"/>
        <rFont val="Times New Roman"/>
        <family val="1"/>
        <charset val="186"/>
      </rPr>
      <t xml:space="preserve"> 09.07.00</t>
    </r>
  </si>
  <si>
    <t>Starptautiskās sacensības pieaugušajiem. Sacencību izmakas pieaugušo konkurencē (Latvijas čempionāti,Latvijas kausi)</t>
  </si>
  <si>
    <t>Administratīvās izmaksas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</si>
  <si>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</si>
  <si>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</si>
  <si>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</si>
  <si>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</si>
  <si>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</si>
  <si>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</si>
  <si>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</si>
  <si>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</si>
  <si>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</si>
  <si>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1.4.</t>
  </si>
  <si>
    <t>1.5.</t>
  </si>
  <si>
    <t>1.3.</t>
  </si>
  <si>
    <t>Latvijas augstskolu čempionāts spēka trīscīņā</t>
  </si>
  <si>
    <t>Latvijas čempionāts spēka trīscīņā jauniešiem un junioriem</t>
  </si>
  <si>
    <t>Latvijas augstskolu čempionāts spiešanā guļus</t>
  </si>
  <si>
    <t>Eiropas čempionāts jauniešiem un junioriem spēka trīscīņā</t>
  </si>
  <si>
    <t>Latvijas skolu čempionāti spiešanā guļus "Latvijas spēcīgākā skola - 2026" (vismaz 30 posmi)</t>
  </si>
  <si>
    <t>Latvija</t>
  </si>
  <si>
    <t>Pasaules čempionāts spiešanā guļus</t>
  </si>
  <si>
    <t>Pasaules čempionāts spēka trīscīņā</t>
  </si>
  <si>
    <t>Eiropas čempionāts spiešanā guļus</t>
  </si>
  <si>
    <t>Latvijas Atklātais čempionāts spēka trīscīņā</t>
  </si>
  <si>
    <t>03.2025.-12.2025.</t>
  </si>
  <si>
    <t>Atalgojums sabiedrisko attiecību speciālistei, grāmatvedei, dizainerei</t>
  </si>
  <si>
    <t>Valmiera, Latvija</t>
  </si>
  <si>
    <t>Rīga, Latvija</t>
  </si>
  <si>
    <t>Latvijas čempionāts spiešanā guļus</t>
  </si>
  <si>
    <t>Koknese, Latvija</t>
  </si>
  <si>
    <t>04.2026-12.2026</t>
  </si>
  <si>
    <t>Ugāle, Latvija</t>
  </si>
  <si>
    <t>Organizācijas vadītājs Edgars Jurkāns____________</t>
  </si>
  <si>
    <t>23-31.05.2026</t>
  </si>
  <si>
    <t>13-21.06.2026</t>
  </si>
  <si>
    <t>02.-09.08.2029</t>
  </si>
  <si>
    <t>Lithuania, Druskininkai</t>
  </si>
  <si>
    <t>Poland, Warsaw</t>
  </si>
  <si>
    <t>3-13.12.2026</t>
  </si>
  <si>
    <t>Slovenia, Kranjska 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</si>
</sst>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6]yyyy/mm/dd"/>
  </numFmts>
  <fonts count="18" x14ac:knownFonts="1"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 applyAlignment="1">
      <alignment horizontal="center"/>
    </xf>
    <xf numFmtId="0" fontId="10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9" fontId="11" fillId="0" borderId="11" xfId="0" applyNumberFormat="1" applyFont="1" applyBorder="1" applyAlignment="1">
      <alignment horizontal="center" vertical="center" textRotation="90" wrapText="1"/>
    </xf>
    <xf numFmtId="9" fontId="11" fillId="0" borderId="12" xfId="0" applyNumberFormat="1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0" fontId="10" fillId="0" borderId="15" xfId="0" applyFont="1" applyBorder="1"/>
    <xf numFmtId="4" fontId="11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4" fontId="14" fillId="0" borderId="10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4" fontId="11" fillId="2" borderId="15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/>
    </xf>
    <xf numFmtId="164" fontId="8" fillId="0" borderId="10" xfId="0" applyNumberFormat="1" applyFont="1" applyBorder="1" applyAlignment="1">
      <alignment horizontal="center" wrapText="1"/>
    </xf>
    <xf numFmtId="4" fontId="6" fillId="0" borderId="0" xfId="0" applyNumberFormat="1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V35"/>
  <sheetViews>
    <sheetView tabSelected="1" topLeftCell="C1" zoomScale="85" zoomScaleNormal="85" zoomScalePageLayoutView="70" workbookViewId="0">
      <selection activeCell="J14" sqref="J14"/>
    </sheetView>
  </sheetViews>
  <sheetFormatPr defaultColWidth="9.109375" defaultRowHeight="14.4" x14ac:dyDescent="0.3"/>
  <cols>
    <col min="1" max="1" width="6.88671875" style="1" customWidth="1"/>
    <col min="2" max="2" width="49.88671875" style="2" customWidth="1"/>
    <col min="3" max="3" width="89.88671875" style="2" customWidth="1"/>
    <col min="4" max="4" width="10.88671875" style="2" customWidth="1"/>
    <col min="5" max="5" width="23.88671875" style="2" customWidth="1"/>
    <col min="6" max="7" width="11.6640625" style="2" customWidth="1"/>
    <col min="8" max="8" width="11.44140625" style="2" customWidth="1"/>
    <col min="9" max="9" width="9.5546875" style="2" customWidth="1"/>
    <col min="10" max="10" width="11.33203125" style="2" customWidth="1"/>
    <col min="11" max="13" width="7.6640625" style="2" customWidth="1"/>
    <col min="14" max="14" width="9.5546875" style="2" customWidth="1"/>
    <col min="15" max="15" width="10.109375" style="2" customWidth="1"/>
    <col min="16" max="16" width="9.109375" style="2"/>
    <col min="17" max="17" width="13.109375" style="2" customWidth="1"/>
    <col min="18" max="1010" width="9.109375" style="2"/>
  </cols>
  <sheetData>
    <row r="1" spans="1:16" ht="41.25" customHeight="1" x14ac:dyDescent="0.3">
      <c r="B1" s="3"/>
      <c r="C1" s="60" t="s">
        <v>0</v>
      </c>
      <c r="D1" s="60"/>
      <c r="E1" s="60"/>
      <c r="F1" s="60"/>
      <c r="G1" s="60"/>
      <c r="H1" s="60"/>
      <c r="I1" s="60"/>
      <c r="J1" s="60"/>
      <c r="K1" s="58"/>
      <c r="L1" s="58"/>
      <c r="M1" s="58"/>
      <c r="N1" s="58"/>
      <c r="O1" s="58"/>
      <c r="P1" s="4"/>
    </row>
    <row r="2" spans="1:16" s="7" customFormat="1" ht="15.6" x14ac:dyDescent="0.3">
      <c r="A2" s="5"/>
      <c r="B2" s="6"/>
      <c r="C2" s="6"/>
      <c r="D2" s="6"/>
      <c r="E2" s="6"/>
      <c r="F2" s="6"/>
      <c r="G2" s="6"/>
      <c r="H2" s="6"/>
      <c r="I2" s="6"/>
      <c r="J2" s="6"/>
    </row>
    <row r="3" spans="1:16" s="7" customFormat="1" ht="15.6" x14ac:dyDescent="0.3">
      <c r="A3" s="6" t="s">
        <v>16</v>
      </c>
      <c r="B3" s="8"/>
      <c r="C3" s="8"/>
      <c r="D3" s="8"/>
      <c r="E3" s="8"/>
      <c r="F3" s="8"/>
      <c r="G3" s="8"/>
      <c r="H3" s="9"/>
      <c r="I3" s="9"/>
      <c r="J3" s="9"/>
    </row>
    <row r="4" spans="1:16" s="7" customFormat="1" ht="15.6" x14ac:dyDescent="0.3">
      <c r="A4" s="10" t="s">
        <v>1</v>
      </c>
      <c r="B4" s="8"/>
      <c r="C4" s="8"/>
      <c r="D4" s="8"/>
      <c r="E4" s="8"/>
      <c r="F4" s="8"/>
      <c r="G4" s="8"/>
      <c r="H4" s="8"/>
      <c r="I4" s="8"/>
      <c r="J4" s="9"/>
    </row>
    <row r="5" spans="1:16" s="7" customFormat="1" ht="15.6" x14ac:dyDescent="0.3">
      <c r="A5" s="11" t="s">
        <v>17</v>
      </c>
      <c r="B5" s="8"/>
      <c r="C5" s="8"/>
      <c r="D5" s="8"/>
      <c r="E5" s="8"/>
      <c r="F5" s="8"/>
      <c r="G5" s="8"/>
      <c r="H5" s="8"/>
      <c r="I5" s="8"/>
      <c r="J5" s="9"/>
    </row>
    <row r="6" spans="1:16" s="7" customFormat="1" ht="15.6" x14ac:dyDescent="0.3">
      <c r="A6" s="12" t="s">
        <v>18</v>
      </c>
      <c r="B6" s="12"/>
      <c r="C6" s="12"/>
      <c r="D6" s="12"/>
      <c r="E6" s="12"/>
      <c r="F6" s="12"/>
      <c r="G6" s="12"/>
      <c r="H6" s="12"/>
      <c r="I6" s="12"/>
      <c r="J6" s="8"/>
    </row>
    <row r="7" spans="1:16" s="7" customFormat="1" ht="16.2" thickBot="1" x14ac:dyDescent="0.35">
      <c r="A7" s="5"/>
      <c r="B7" s="8"/>
      <c r="C7" s="8"/>
      <c r="D7" s="8"/>
      <c r="E7" s="8"/>
      <c r="F7" s="8"/>
      <c r="G7" s="8"/>
      <c r="H7" s="8"/>
      <c r="I7" s="8"/>
      <c r="J7" s="13"/>
      <c r="K7" s="14"/>
      <c r="L7" s="14"/>
      <c r="M7" s="14"/>
      <c r="N7" s="14"/>
      <c r="O7" s="14"/>
    </row>
    <row r="8" spans="1:16" s="7" customFormat="1" ht="15.6" x14ac:dyDescent="0.3">
      <c r="A8" s="15"/>
      <c r="B8" s="16"/>
      <c r="C8" s="17"/>
      <c r="D8" s="17"/>
      <c r="E8" s="18"/>
      <c r="F8" s="19">
        <v>1100</v>
      </c>
      <c r="G8" s="19">
        <v>1200</v>
      </c>
      <c r="H8" s="19">
        <v>2100</v>
      </c>
      <c r="I8" s="20">
        <v>2200</v>
      </c>
      <c r="J8" s="19">
        <v>2300</v>
      </c>
      <c r="K8" s="21">
        <v>3200</v>
      </c>
      <c r="L8" s="21">
        <v>5100</v>
      </c>
      <c r="M8" s="21">
        <v>5200</v>
      </c>
      <c r="N8" s="21">
        <v>7700</v>
      </c>
      <c r="O8" s="22"/>
    </row>
    <row r="9" spans="1:16" s="7" customFormat="1" ht="178.5" customHeight="1" x14ac:dyDescent="0.3">
      <c r="A9" s="23" t="s">
        <v>2</v>
      </c>
      <c r="B9" s="24" t="s">
        <v>3</v>
      </c>
      <c r="C9" s="24" t="s">
        <v>4</v>
      </c>
      <c r="D9" s="24" t="s">
        <v>5</v>
      </c>
      <c r="E9" s="25" t="s">
        <v>6</v>
      </c>
      <c r="F9" s="26" t="s">
        <v>21</v>
      </c>
      <c r="G9" s="27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9" t="s">
        <v>7</v>
      </c>
    </row>
    <row r="10" spans="1:16" s="7" customFormat="1" ht="32.25" customHeight="1" thickBot="1" x14ac:dyDescent="0.35">
      <c r="A10" s="51">
        <v>1</v>
      </c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1:16" s="7" customFormat="1" ht="32.25" customHeight="1" thickBot="1" x14ac:dyDescent="0.35">
      <c r="A11" s="30" t="s">
        <v>9</v>
      </c>
      <c r="B11" s="49" t="s">
        <v>49</v>
      </c>
      <c r="C11" s="55" t="s">
        <v>37</v>
      </c>
      <c r="D11" s="50">
        <v>2000</v>
      </c>
      <c r="E11" s="50" t="s">
        <v>38</v>
      </c>
      <c r="F11" s="50">
        <v>4400</v>
      </c>
      <c r="G11" s="50">
        <v>1038</v>
      </c>
      <c r="H11" s="50"/>
      <c r="I11" s="50">
        <v>1500</v>
      </c>
      <c r="J11" s="50">
        <v>6000</v>
      </c>
      <c r="K11" s="50"/>
      <c r="L11" s="50"/>
      <c r="M11" s="50"/>
      <c r="N11" s="50"/>
      <c r="O11" s="34">
        <f>SUM(F11:N11)</f>
        <v>12938</v>
      </c>
    </row>
    <row r="12" spans="1:16" s="7" customFormat="1" ht="32.25" customHeight="1" thickBot="1" x14ac:dyDescent="0.35">
      <c r="A12" s="30" t="s">
        <v>10</v>
      </c>
      <c r="B12" s="49">
        <v>46137</v>
      </c>
      <c r="C12" s="55" t="s">
        <v>33</v>
      </c>
      <c r="D12" s="50">
        <v>55</v>
      </c>
      <c r="E12" s="50" t="s">
        <v>45</v>
      </c>
      <c r="F12" s="50"/>
      <c r="G12" s="50"/>
      <c r="H12" s="50"/>
      <c r="I12" s="50"/>
      <c r="J12" s="50">
        <v>250</v>
      </c>
      <c r="K12" s="50"/>
      <c r="L12" s="50"/>
      <c r="M12" s="50"/>
      <c r="N12" s="50"/>
      <c r="O12" s="34">
        <f>SUM(F12:N12)</f>
        <v>250</v>
      </c>
    </row>
    <row r="13" spans="1:16" s="7" customFormat="1" ht="32.25" customHeight="1" thickBot="1" x14ac:dyDescent="0.35">
      <c r="A13" s="30" t="s">
        <v>32</v>
      </c>
      <c r="B13" s="49">
        <v>46137</v>
      </c>
      <c r="C13" s="55" t="s">
        <v>34</v>
      </c>
      <c r="D13" s="50">
        <v>120</v>
      </c>
      <c r="E13" s="50" t="s">
        <v>45</v>
      </c>
      <c r="F13" s="50"/>
      <c r="G13" s="50"/>
      <c r="H13" s="50"/>
      <c r="I13" s="50"/>
      <c r="J13" s="50">
        <v>1519</v>
      </c>
      <c r="K13" s="50"/>
      <c r="L13" s="50"/>
      <c r="M13" s="50"/>
      <c r="N13" s="50"/>
      <c r="O13" s="34">
        <f t="shared" ref="O13:O15" si="0">SUM(F13:N13)</f>
        <v>1519</v>
      </c>
    </row>
    <row r="14" spans="1:16" s="7" customFormat="1" ht="32.25" customHeight="1" thickBot="1" x14ac:dyDescent="0.35">
      <c r="A14" s="30" t="s">
        <v>30</v>
      </c>
      <c r="B14" s="49">
        <v>46326</v>
      </c>
      <c r="C14" s="55" t="s">
        <v>35</v>
      </c>
      <c r="D14" s="50">
        <v>90</v>
      </c>
      <c r="E14" s="50" t="s">
        <v>46</v>
      </c>
      <c r="F14" s="50"/>
      <c r="G14" s="50"/>
      <c r="H14" s="50"/>
      <c r="I14" s="50"/>
      <c r="J14" s="50">
        <v>250</v>
      </c>
      <c r="K14" s="50"/>
      <c r="L14" s="50"/>
      <c r="M14" s="50"/>
      <c r="N14" s="50"/>
      <c r="O14" s="34">
        <f t="shared" si="0"/>
        <v>250</v>
      </c>
    </row>
    <row r="15" spans="1:16" s="7" customFormat="1" ht="32.25" customHeight="1" thickBot="1" x14ac:dyDescent="0.35">
      <c r="A15" s="30" t="s">
        <v>31</v>
      </c>
      <c r="B15" s="49" t="s">
        <v>57</v>
      </c>
      <c r="C15" s="55" t="s">
        <v>36</v>
      </c>
      <c r="D15" s="50">
        <v>10</v>
      </c>
      <c r="E15" s="50" t="s">
        <v>58</v>
      </c>
      <c r="F15" s="50"/>
      <c r="G15" s="50"/>
      <c r="H15" s="50">
        <v>1750</v>
      </c>
      <c r="I15" s="50">
        <v>600</v>
      </c>
      <c r="J15" s="50"/>
      <c r="K15" s="50"/>
      <c r="L15" s="50"/>
      <c r="M15" s="50"/>
      <c r="N15" s="50"/>
      <c r="O15" s="34">
        <f t="shared" si="0"/>
        <v>2350</v>
      </c>
    </row>
    <row r="16" spans="1:16" s="7" customFormat="1" ht="43.95" customHeight="1" thickBot="1" x14ac:dyDescent="0.35">
      <c r="A16" s="51">
        <v>2</v>
      </c>
      <c r="B16" s="52" t="s">
        <v>19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7" s="7" customFormat="1" ht="32.25" customHeight="1" thickBot="1" x14ac:dyDescent="0.35">
      <c r="A17" s="30" t="s">
        <v>11</v>
      </c>
      <c r="B17" s="49" t="s">
        <v>52</v>
      </c>
      <c r="C17" s="55" t="s">
        <v>39</v>
      </c>
      <c r="D17" s="50">
        <v>11</v>
      </c>
      <c r="E17" s="50" t="s">
        <v>56</v>
      </c>
      <c r="F17" s="50"/>
      <c r="G17" s="50"/>
      <c r="H17" s="50">
        <v>1260</v>
      </c>
      <c r="I17" s="50">
        <v>1050</v>
      </c>
      <c r="J17" s="50"/>
      <c r="K17" s="50"/>
      <c r="L17" s="50"/>
      <c r="M17" s="50"/>
      <c r="N17" s="50"/>
      <c r="O17" s="34">
        <f>SUM(F17:N17)</f>
        <v>2310</v>
      </c>
    </row>
    <row r="18" spans="1:17" s="7" customFormat="1" ht="32.25" customHeight="1" thickBot="1" x14ac:dyDescent="0.35">
      <c r="A18" s="30" t="s">
        <v>12</v>
      </c>
      <c r="B18" s="49" t="s">
        <v>53</v>
      </c>
      <c r="C18" s="55" t="s">
        <v>40</v>
      </c>
      <c r="D18" s="50">
        <v>7</v>
      </c>
      <c r="E18" s="50" t="s">
        <v>55</v>
      </c>
      <c r="F18" s="50"/>
      <c r="G18" s="50"/>
      <c r="H18" s="50">
        <v>900</v>
      </c>
      <c r="I18" s="50">
        <v>450</v>
      </c>
      <c r="J18" s="50"/>
      <c r="K18" s="50"/>
      <c r="L18" s="50"/>
      <c r="M18" s="50"/>
      <c r="N18" s="50"/>
      <c r="O18" s="34">
        <f>SUM(F18:N18)</f>
        <v>1350</v>
      </c>
    </row>
    <row r="19" spans="1:17" s="7" customFormat="1" ht="32.25" customHeight="1" thickBot="1" x14ac:dyDescent="0.35">
      <c r="A19" s="30" t="s">
        <v>11</v>
      </c>
      <c r="B19" s="49" t="s">
        <v>54</v>
      </c>
      <c r="C19" s="55" t="s">
        <v>41</v>
      </c>
      <c r="D19" s="50">
        <v>20</v>
      </c>
      <c r="E19" s="50" t="s">
        <v>55</v>
      </c>
      <c r="F19" s="50"/>
      <c r="G19" s="50"/>
      <c r="H19" s="50">
        <v>1100</v>
      </c>
      <c r="I19" s="50">
        <v>300</v>
      </c>
      <c r="J19" s="50"/>
      <c r="K19" s="50"/>
      <c r="L19" s="50"/>
      <c r="M19" s="50"/>
      <c r="N19" s="50"/>
      <c r="O19" s="34">
        <f t="shared" ref="O19:O21" si="1">SUM(F19:N19)</f>
        <v>1400</v>
      </c>
    </row>
    <row r="20" spans="1:17" s="7" customFormat="1" ht="32.25" customHeight="1" thickBot="1" x14ac:dyDescent="0.35">
      <c r="A20" s="30" t="s">
        <v>12</v>
      </c>
      <c r="B20" s="49">
        <v>46347</v>
      </c>
      <c r="C20" s="55" t="s">
        <v>42</v>
      </c>
      <c r="D20" s="50"/>
      <c r="E20" s="50" t="s">
        <v>48</v>
      </c>
      <c r="F20" s="50">
        <v>700</v>
      </c>
      <c r="G20" s="50">
        <v>165</v>
      </c>
      <c r="H20" s="50"/>
      <c r="I20" s="50"/>
      <c r="J20" s="50">
        <v>600</v>
      </c>
      <c r="K20" s="50"/>
      <c r="L20" s="50"/>
      <c r="M20" s="50"/>
      <c r="N20" s="50"/>
      <c r="O20" s="34">
        <f t="shared" si="1"/>
        <v>1465</v>
      </c>
    </row>
    <row r="21" spans="1:17" s="7" customFormat="1" ht="32.25" customHeight="1" thickBot="1" x14ac:dyDescent="0.35">
      <c r="A21" s="30" t="s">
        <v>11</v>
      </c>
      <c r="B21" s="49">
        <v>46151</v>
      </c>
      <c r="C21" s="55" t="s">
        <v>47</v>
      </c>
      <c r="D21" s="50">
        <v>200</v>
      </c>
      <c r="E21" s="50" t="s">
        <v>50</v>
      </c>
      <c r="F21" s="50">
        <v>600</v>
      </c>
      <c r="G21" s="50">
        <v>142</v>
      </c>
      <c r="H21" s="50"/>
      <c r="I21" s="50"/>
      <c r="J21" s="50">
        <v>600</v>
      </c>
      <c r="K21" s="50"/>
      <c r="L21" s="50"/>
      <c r="M21" s="50"/>
      <c r="N21" s="50"/>
      <c r="O21" s="34">
        <f t="shared" si="1"/>
        <v>1342</v>
      </c>
    </row>
    <row r="22" spans="1:17" s="7" customFormat="1" ht="32.25" customHeight="1" thickBot="1" x14ac:dyDescent="0.35">
      <c r="A22" s="51">
        <v>3</v>
      </c>
      <c r="B22" s="52" t="s">
        <v>20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7" s="7" customFormat="1" ht="32.25" customHeight="1" thickBot="1" x14ac:dyDescent="0.35">
      <c r="A23" s="30" t="s">
        <v>13</v>
      </c>
      <c r="B23" s="56" t="s">
        <v>43</v>
      </c>
      <c r="C23" s="55" t="s">
        <v>44</v>
      </c>
      <c r="D23" s="50">
        <v>3</v>
      </c>
      <c r="E23" s="50" t="s">
        <v>38</v>
      </c>
      <c r="F23" s="50">
        <v>2800</v>
      </c>
      <c r="G23" s="50">
        <v>660</v>
      </c>
      <c r="H23" s="50"/>
      <c r="I23" s="50">
        <v>1800</v>
      </c>
      <c r="J23" s="50"/>
      <c r="K23" s="50"/>
      <c r="L23" s="50"/>
      <c r="M23" s="50">
        <v>600</v>
      </c>
      <c r="N23" s="50"/>
      <c r="O23" s="34">
        <f>SUM(F23:N23)</f>
        <v>5860</v>
      </c>
    </row>
    <row r="24" spans="1:17" s="7" customFormat="1" ht="32.25" customHeight="1" thickBot="1" x14ac:dyDescent="0.35">
      <c r="A24" s="30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34">
        <f>SUM(F24:N24)</f>
        <v>0</v>
      </c>
    </row>
    <row r="25" spans="1:17" s="7" customFormat="1" ht="27.6" customHeight="1" thickBot="1" x14ac:dyDescent="0.35">
      <c r="A25" s="31"/>
      <c r="B25" s="32" t="s">
        <v>14</v>
      </c>
      <c r="C25" s="32" t="s">
        <v>15</v>
      </c>
      <c r="D25" s="33"/>
      <c r="E25" s="32" t="s">
        <v>15</v>
      </c>
      <c r="F25" s="34">
        <f t="shared" ref="F25:O25" si="2">SUM(F10:F24)</f>
        <v>8500</v>
      </c>
      <c r="G25" s="34">
        <f t="shared" si="2"/>
        <v>2005</v>
      </c>
      <c r="H25" s="34">
        <f t="shared" si="2"/>
        <v>5010</v>
      </c>
      <c r="I25" s="34">
        <f t="shared" si="2"/>
        <v>5700</v>
      </c>
      <c r="J25" s="34">
        <f t="shared" si="2"/>
        <v>9219</v>
      </c>
      <c r="K25" s="34">
        <f t="shared" si="2"/>
        <v>0</v>
      </c>
      <c r="L25" s="34">
        <f t="shared" si="2"/>
        <v>0</v>
      </c>
      <c r="M25" s="34">
        <f t="shared" si="2"/>
        <v>600</v>
      </c>
      <c r="N25" s="34">
        <f t="shared" si="2"/>
        <v>0</v>
      </c>
      <c r="O25" s="34">
        <f t="shared" si="2"/>
        <v>31034</v>
      </c>
      <c r="Q25" s="57"/>
    </row>
    <row r="26" spans="1:17" s="7" customFormat="1" ht="15.6" x14ac:dyDescent="0.3">
      <c r="A26" s="35"/>
      <c r="B26" s="36"/>
      <c r="C26" s="36"/>
      <c r="D26" s="37"/>
      <c r="E26" s="36"/>
      <c r="F26" s="38"/>
      <c r="G26" s="39"/>
      <c r="H26" s="39"/>
      <c r="I26" s="40"/>
      <c r="J26" s="40"/>
      <c r="K26" s="40"/>
      <c r="L26" s="40"/>
      <c r="M26" s="40"/>
      <c r="N26" s="40"/>
      <c r="O26" s="41"/>
    </row>
    <row r="28" spans="1:17" ht="15.6" x14ac:dyDescent="0.3">
      <c r="B28" s="5"/>
      <c r="C28" s="7"/>
      <c r="D28" s="7"/>
      <c r="E28" s="59" t="s">
        <v>51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7" ht="15.6" x14ac:dyDescent="0.3">
      <c r="B29" s="5"/>
      <c r="C29" s="7"/>
      <c r="D29" s="7"/>
      <c r="E29" s="7"/>
      <c r="F29" s="7"/>
      <c r="G29" s="7"/>
      <c r="H29" s="7"/>
      <c r="I29" s="7"/>
      <c r="J29" s="8"/>
    </row>
    <row r="30" spans="1:17" ht="15.6" x14ac:dyDescent="0.3">
      <c r="B30" s="5"/>
      <c r="C30" s="7"/>
      <c r="D30" s="7"/>
      <c r="J30" s="9"/>
      <c r="K30" s="9"/>
      <c r="L30" s="9"/>
      <c r="M30" s="9"/>
      <c r="N30" s="9"/>
      <c r="O30" s="9"/>
    </row>
    <row r="31" spans="1:17" x14ac:dyDescent="0.3">
      <c r="B31" s="1"/>
      <c r="C31" s="42"/>
      <c r="D31" s="42"/>
      <c r="E31" s="42"/>
      <c r="F31" s="43"/>
      <c r="G31" s="43"/>
      <c r="H31" s="43"/>
      <c r="I31" s="43"/>
      <c r="J31" s="44"/>
      <c r="K31" s="44"/>
      <c r="L31" s="44"/>
      <c r="M31" s="44"/>
      <c r="N31" s="44"/>
      <c r="O31" s="44"/>
    </row>
    <row r="32" spans="1:17" x14ac:dyDescent="0.3">
      <c r="B32" s="1"/>
      <c r="C32" s="42"/>
      <c r="D32" s="42"/>
      <c r="E32" s="42"/>
      <c r="F32" s="46"/>
      <c r="G32" s="46"/>
      <c r="H32" s="46"/>
      <c r="I32" s="46"/>
      <c r="J32" s="45"/>
      <c r="K32" s="45"/>
      <c r="L32" s="45"/>
      <c r="M32" s="45"/>
      <c r="N32" s="45"/>
      <c r="O32" s="45"/>
    </row>
    <row r="33" spans="2:15" ht="15.6" x14ac:dyDescent="0.3">
      <c r="B33" s="5"/>
      <c r="C33" s="47"/>
      <c r="D33" s="47"/>
      <c r="E33" s="47"/>
      <c r="F33" s="47"/>
      <c r="G33" s="47"/>
      <c r="H33" s="47"/>
      <c r="I33" s="47"/>
      <c r="J33" s="7"/>
    </row>
    <row r="34" spans="2:15" ht="15.6" x14ac:dyDescent="0.3">
      <c r="C34" s="7"/>
      <c r="D34" s="7"/>
      <c r="E34" s="48"/>
      <c r="F34" s="42"/>
      <c r="G34" s="42"/>
      <c r="H34" s="42"/>
      <c r="I34" s="42"/>
    </row>
    <row r="35" spans="2:15" x14ac:dyDescent="0.3">
      <c r="B35" s="1"/>
      <c r="C35" s="42"/>
      <c r="D35" s="42"/>
      <c r="E35" s="42"/>
      <c r="F35" s="43"/>
      <c r="G35" s="43"/>
      <c r="H35" s="43"/>
      <c r="I35" s="43"/>
      <c r="J35" s="44"/>
      <c r="K35" s="44"/>
      <c r="L35" s="44"/>
      <c r="M35" s="44"/>
      <c r="N35" s="44"/>
      <c r="O35" s="44"/>
    </row>
  </sheetData>
  <mergeCells count="3">
    <mergeCell ref="K1:O1"/>
    <mergeCell ref="E28:O28"/>
    <mergeCell ref="C1:J1"/>
  </mergeCells>
  <printOptions horizontalCentered="1"/>
  <pageMargins left="0.7" right="0.7" top="0.75" bottom="0.75" header="0.51180555555555496" footer="0.3"/>
  <pageSetup paperSize="9" scale="61" firstPageNumber="0" orientation="landscape" horizontalDpi="300" verticalDpi="300" r:id="rId1"/>
  <headerFoot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1.pielikums -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Aigars Cirmans</dc:creator>
  <dc:description/>
  <cp:lastModifiedBy>Edgars Jurkans</cp:lastModifiedBy>
  <cp:revision>1</cp:revision>
  <cp:lastPrinted>2025-03-03T12:25:34Z</cp:lastPrinted>
  <dcterms:created xsi:type="dcterms:W3CDTF">2009-08-14T06:49:15Z</dcterms:created>
  <dcterms:modified xsi:type="dcterms:W3CDTF">2026-04-30T18:12:11Z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