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6" windowHeight="11160" activeTab="1"/>
  </bookViews>
  <sheets>
    <sheet name="Rezultāti" sheetId="1" r:id="rId1"/>
    <sheet name="Komanda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<sst xmlns="http://schemas.openxmlformats.org/spreadsheetml/2006/main" count="166" uniqueCount="111">
  <si>
    <t>Franckēviča Alise</t>
  </si>
  <si>
    <t>SzS_MKBde</t>
  </si>
  <si>
    <t>Kļeščenkova Aleksandra</t>
  </si>
  <si>
    <t>GS</t>
  </si>
  <si>
    <t>Davidauska Laura</t>
  </si>
  <si>
    <t>Klāvs Renārs</t>
  </si>
  <si>
    <t>ZS 1.RBde</t>
  </si>
  <si>
    <t>Bauze Klāvs</t>
  </si>
  <si>
    <t>MP</t>
  </si>
  <si>
    <t>Sproģis Kristers</t>
  </si>
  <si>
    <t>ŠB</t>
  </si>
  <si>
    <t>Zaķītis Mārtiņš</t>
  </si>
  <si>
    <t>POKPV</t>
  </si>
  <si>
    <t>Vāravs Endijs</t>
  </si>
  <si>
    <t>Cišs Andris</t>
  </si>
  <si>
    <t>Strods Adrians</t>
  </si>
  <si>
    <t>MNDN</t>
  </si>
  <si>
    <t>Lihovida Sandra</t>
  </si>
  <si>
    <t>Stepe Dainis</t>
  </si>
  <si>
    <t>MVP</t>
  </si>
  <si>
    <t>Ozoliņā Sintija</t>
  </si>
  <si>
    <t>Zīriuse Inta</t>
  </si>
  <si>
    <t>Dille Ilze</t>
  </si>
  <si>
    <t>JC</t>
  </si>
  <si>
    <t>Kārkla Karlīna</t>
  </si>
  <si>
    <t>Taukule Sanita</t>
  </si>
  <si>
    <t>Gecmane Valērija</t>
  </si>
  <si>
    <t>Specop</t>
  </si>
  <si>
    <t>Tomsone Diāna</t>
  </si>
  <si>
    <t>Prūse Dita</t>
  </si>
  <si>
    <t>Putniņa Kristīne</t>
  </si>
  <si>
    <t>Matule Guna</t>
  </si>
  <si>
    <t>ZS 4.KBde</t>
  </si>
  <si>
    <t>Gorodovičs Eduards</t>
  </si>
  <si>
    <t>Vuļs Aigars</t>
  </si>
  <si>
    <t>Celmiņš Oskars</t>
  </si>
  <si>
    <t>Rogozins Alvis</t>
  </si>
  <si>
    <t>Reiniks Druvis</t>
  </si>
  <si>
    <t>Sakalauskis Ainārs</t>
  </si>
  <si>
    <t>Birziņš Reinis</t>
  </si>
  <si>
    <t>Kodaļevs Artjoms</t>
  </si>
  <si>
    <t>Puriņš Rinalds</t>
  </si>
  <si>
    <t>Kalnietis Valters</t>
  </si>
  <si>
    <t>Buravskis Filips</t>
  </si>
  <si>
    <t>Kaudze Matīss</t>
  </si>
  <si>
    <t>Poida Janijs</t>
  </si>
  <si>
    <t>Simanovičs Reinis</t>
  </si>
  <si>
    <t>Mamošins Eduards</t>
  </si>
  <si>
    <t>ZS 3LBde</t>
  </si>
  <si>
    <t>Taukuls Artūrs</t>
  </si>
  <si>
    <t>Rubīns Matīss</t>
  </si>
  <si>
    <t>Skrīvelis Kristiāns</t>
  </si>
  <si>
    <t>Eižvērtiņš Dainis</t>
  </si>
  <si>
    <t>NP</t>
  </si>
  <si>
    <t>Eglītis Jānis</t>
  </si>
  <si>
    <t>Klints Kaivis</t>
  </si>
  <si>
    <t>Klokovs Anatolijs</t>
  </si>
  <si>
    <t>Djablovs Dainars</t>
  </si>
  <si>
    <t>JS</t>
  </si>
  <si>
    <t>Bumbieris Mareks</t>
  </si>
  <si>
    <t>Markus Marks</t>
  </si>
  <si>
    <t>Mucenieks Aldis</t>
  </si>
  <si>
    <t>Māsēns Andris</t>
  </si>
  <si>
    <t>Zagorskis Raivis</t>
  </si>
  <si>
    <t>Golasko Dmitrijs</t>
  </si>
  <si>
    <t>Zariņš Didzis</t>
  </si>
  <si>
    <t>Komanda</t>
  </si>
  <si>
    <t>Spiešana</t>
  </si>
  <si>
    <t>Vilkme</t>
  </si>
  <si>
    <t>VIETA Spiešanā</t>
  </si>
  <si>
    <t>Svars</t>
  </si>
  <si>
    <t>9+6</t>
  </si>
  <si>
    <t>12+12+4</t>
  </si>
  <si>
    <t>12+7</t>
  </si>
  <si>
    <t>9+8+8</t>
  </si>
  <si>
    <t>9+7+7+5+4</t>
  </si>
  <si>
    <t>12+12+8+8+7+7+2</t>
  </si>
  <si>
    <t>9+8+8+1</t>
  </si>
  <si>
    <t>12+9+8+7+6+5+5+4</t>
  </si>
  <si>
    <t>12+12+9+9+9+7+7+3</t>
  </si>
  <si>
    <t>Latvijas Pauerliftinga federācija</t>
  </si>
  <si>
    <t>NBS Spartakiāde. Sacensības spēka divcīņā</t>
  </si>
  <si>
    <t>11.06.2026. Kadaga, NBS bāze</t>
  </si>
  <si>
    <t>Dalībnieki</t>
  </si>
  <si>
    <t>Sievietes</t>
  </si>
  <si>
    <t>Vīrieši</t>
  </si>
  <si>
    <t>Kopā</t>
  </si>
  <si>
    <t>Personāls</t>
  </si>
  <si>
    <t>Tiesneši</t>
  </si>
  <si>
    <t>Māris Jeručenoks</t>
  </si>
  <si>
    <t>Arnis Rukmanis</t>
  </si>
  <si>
    <t>Mārtiņš Ābele</t>
  </si>
  <si>
    <t>Sekretārs</t>
  </si>
  <si>
    <t>Andrejs Rožlapa</t>
  </si>
  <si>
    <t>Vieta</t>
  </si>
  <si>
    <t>Komandu punkti</t>
  </si>
  <si>
    <t>Izloze</t>
  </si>
  <si>
    <t>Uzvārds, vārds</t>
  </si>
  <si>
    <t>Dz.g.</t>
  </si>
  <si>
    <t>Summa</t>
  </si>
  <si>
    <t>IPF GL p.</t>
  </si>
  <si>
    <t>līdz 63 kg</t>
  </si>
  <si>
    <t>virs 63 kg</t>
  </si>
  <si>
    <t>līdz 66 kg</t>
  </si>
  <si>
    <t>līdz 74 kg</t>
  </si>
  <si>
    <t>līdz 83 kg</t>
  </si>
  <si>
    <t>līdz 93 kg</t>
  </si>
  <si>
    <t>līdz 105 kg</t>
  </si>
  <si>
    <t>līdz 120 kg</t>
  </si>
  <si>
    <t>virs 120 kg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</si>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</sst>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5" borderId="0" xfId="0" applyFont="1" applyFill="1"/>
    <xf numFmtId="0" fontId="1" fillId="4" borderId="0" xfId="0" applyFont="1" applyFill="1"/>
    <xf numFmtId="0" fontId="1" fillId="3" borderId="0" xfId="0" applyFont="1" applyFill="1"/>
    <xf numFmtId="0" fontId="0" fillId="3" borderId="0" xfId="0" applyFill="1"/>
    <xf numFmtId="0" fontId="0" fillId="0" borderId="0" xfId="0" applyFill="1"/>
    <xf numFmtId="0" fontId="0" fillId="5" borderId="0" xfId="0" applyFill="1"/>
    <xf numFmtId="0" fontId="0" fillId="4" borderId="0" xfId="0" applyFill="1"/>
    <xf numFmtId="0" fontId="0" fillId="0" borderId="0" xfId="0" applyFont="1" applyFill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8"/>
  <sheetViews>
    <sheetView workbookViewId="0">
      <selection activeCell="N20" sqref="N20"/>
    </sheetView>
  </sheetViews>
  <sheetFormatPr defaultColWidth="22.44140625" defaultRowHeight="14.4" x14ac:dyDescent="0.3"/>
  <cols>
    <col min="1" max="1" width="5.21875" bestFit="1" customWidth="1"/>
    <col min="2" max="2" width="5.6640625" bestFit="1" customWidth="1"/>
    <col min="3" max="3" width="21.5546875" bestFit="1" customWidth="1"/>
    <col min="4" max="4" width="10.88671875" bestFit="1" customWidth="1"/>
    <col min="5" max="5" width="5" bestFit="1" customWidth="1"/>
    <col min="6" max="6" width="6.5546875" style="12" bestFit="1" customWidth="1"/>
    <col min="7" max="7" width="8.109375" style="14" bestFit="1" customWidth="1"/>
    <col min="8" max="8" width="13.44140625" bestFit="1" customWidth="1"/>
    <col min="9" max="9" width="6.44140625" style="14" bestFit="1" customWidth="1"/>
    <col min="10" max="10" width="7" style="14" bestFit="1" customWidth="1"/>
    <col min="11" max="11" width="8" style="10" bestFit="1" customWidth="1"/>
    <col min="12" max="12" width="14.21875" bestFit="1" customWidth="1"/>
    <col min="13" max="13" width="14.21875" style="6" customWidth="1"/>
    <col min="14" max="14" width="8.5546875" bestFit="1" customWidth="1"/>
    <col min="15" max="15" width="15.109375" bestFit="1" customWidth="1"/>
  </cols>
  <sheetData>
    <row r="1" spans="1:15" x14ac:dyDescent="0.3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2"/>
    </row>
    <row r="2" spans="1:15" x14ac:dyDescent="0.3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2"/>
    </row>
    <row r="3" spans="1:15" x14ac:dyDescent="0.3">
      <c r="A3" s="29" t="s">
        <v>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3"/>
    </row>
    <row r="5" spans="1:15" x14ac:dyDescent="0.3">
      <c r="A5" t="s">
        <v>94</v>
      </c>
      <c r="B5" t="s">
        <v>96</v>
      </c>
      <c r="C5" t="s">
        <v>97</v>
      </c>
      <c r="D5" t="s">
        <v>66</v>
      </c>
      <c r="E5" t="s">
        <v>98</v>
      </c>
      <c r="F5" s="12" t="s">
        <v>70</v>
      </c>
      <c r="G5" s="14" t="s">
        <v>67</v>
      </c>
      <c r="H5" t="s">
        <v>69</v>
      </c>
      <c r="I5" s="14" t="s">
        <v>68</v>
      </c>
      <c r="J5" s="14" t="s">
        <v>99</v>
      </c>
      <c r="K5" s="10" t="s">
        <v>100</v>
      </c>
      <c r="L5" t="s">
        <v>95</v>
      </c>
    </row>
    <row r="6" spans="1:15" x14ac:dyDescent="0.3">
      <c r="A6" s="31" t="s">
        <v>84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23"/>
    </row>
    <row r="7" spans="1:15" x14ac:dyDescent="0.3">
      <c r="A7" s="26" t="s">
        <v>101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3"/>
    </row>
    <row r="8" spans="1:15" s="1" customFormat="1" x14ac:dyDescent="0.3">
      <c r="A8" s="2">
        <v>1</v>
      </c>
      <c r="B8" s="1">
        <v>97</v>
      </c>
      <c r="C8" s="1" t="s">
        <v>2</v>
      </c>
      <c r="D8" s="1" t="s">
        <v>3</v>
      </c>
      <c r="E8" s="1">
        <v>1988</v>
      </c>
      <c r="F8" s="13">
        <v>53</v>
      </c>
      <c r="G8" s="15">
        <v>60</v>
      </c>
      <c r="H8" s="2">
        <v>1</v>
      </c>
      <c r="I8" s="15">
        <v>90</v>
      </c>
      <c r="J8" s="15">
        <v>150</v>
      </c>
      <c r="K8" s="11">
        <v>37.270649999999996</v>
      </c>
      <c r="L8" s="1">
        <v>12</v>
      </c>
      <c r="M8" s="24"/>
    </row>
    <row r="9" spans="1:15" s="1" customFormat="1" x14ac:dyDescent="0.3">
      <c r="A9" s="3">
        <v>2</v>
      </c>
      <c r="B9" s="1">
        <v>65</v>
      </c>
      <c r="C9" s="1" t="s">
        <v>4</v>
      </c>
      <c r="D9" s="1" t="s">
        <v>1</v>
      </c>
      <c r="E9" s="1">
        <v>1997</v>
      </c>
      <c r="F9" s="13">
        <v>61.45</v>
      </c>
      <c r="G9" s="15">
        <v>45</v>
      </c>
      <c r="H9" s="3">
        <v>2</v>
      </c>
      <c r="I9" s="15">
        <v>102.5</v>
      </c>
      <c r="J9" s="15">
        <v>147.5</v>
      </c>
      <c r="K9" s="11">
        <v>32.8026725</v>
      </c>
      <c r="L9" s="1">
        <v>9</v>
      </c>
      <c r="M9" s="24"/>
      <c r="N9" s="30" t="s">
        <v>83</v>
      </c>
      <c r="O9" s="30"/>
    </row>
    <row r="10" spans="1:15" s="1" customFormat="1" x14ac:dyDescent="0.3">
      <c r="A10" s="4">
        <v>3</v>
      </c>
      <c r="B10" s="1">
        <v>87</v>
      </c>
      <c r="C10" s="1" t="s">
        <v>17</v>
      </c>
      <c r="D10" s="1" t="s">
        <v>8</v>
      </c>
      <c r="E10" s="1">
        <v>1997</v>
      </c>
      <c r="F10" s="13">
        <v>62.7</v>
      </c>
      <c r="G10" s="15">
        <v>45</v>
      </c>
      <c r="H10" s="4">
        <v>3</v>
      </c>
      <c r="I10" s="15">
        <v>90</v>
      </c>
      <c r="J10" s="15">
        <v>135</v>
      </c>
      <c r="K10" s="11">
        <v>29.626964999999998</v>
      </c>
      <c r="L10" s="1">
        <v>8</v>
      </c>
      <c r="M10" s="24"/>
      <c r="N10" t="s">
        <v>84</v>
      </c>
      <c r="O10" s="18">
        <v>14</v>
      </c>
    </row>
    <row r="11" spans="1:15" x14ac:dyDescent="0.3">
      <c r="A11">
        <v>4</v>
      </c>
      <c r="B11">
        <v>23</v>
      </c>
      <c r="C11" t="s">
        <v>0</v>
      </c>
      <c r="D11" t="s">
        <v>1</v>
      </c>
      <c r="E11">
        <v>2003</v>
      </c>
      <c r="F11" s="12">
        <v>61.35</v>
      </c>
      <c r="G11" s="14">
        <v>35</v>
      </c>
      <c r="I11" s="14">
        <v>85</v>
      </c>
      <c r="J11" s="14">
        <v>120</v>
      </c>
      <c r="K11" s="10">
        <v>26.715959999999999</v>
      </c>
      <c r="L11">
        <v>7</v>
      </c>
      <c r="N11" t="s">
        <v>85</v>
      </c>
      <c r="O11">
        <v>38</v>
      </c>
    </row>
    <row r="12" spans="1:15" x14ac:dyDescent="0.3">
      <c r="A12" s="26" t="s">
        <v>102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3"/>
      <c r="N12" s="1" t="s">
        <v>86</v>
      </c>
      <c r="O12">
        <f>SUM(O10:O11)</f>
        <v>52</v>
      </c>
    </row>
    <row r="13" spans="1:15" s="1" customFormat="1" x14ac:dyDescent="0.3">
      <c r="A13" s="2">
        <v>1</v>
      </c>
      <c r="B13" s="1">
        <v>36</v>
      </c>
      <c r="C13" s="1" t="s">
        <v>31</v>
      </c>
      <c r="D13" s="1" t="s">
        <v>32</v>
      </c>
      <c r="E13" s="1">
        <v>1994</v>
      </c>
      <c r="F13" s="13">
        <v>108.5</v>
      </c>
      <c r="G13" s="15">
        <v>92.5</v>
      </c>
      <c r="H13" s="2">
        <v>1</v>
      </c>
      <c r="I13" s="15">
        <v>170</v>
      </c>
      <c r="J13" s="15">
        <v>262.5</v>
      </c>
      <c r="K13" s="11">
        <v>45.888674999999999</v>
      </c>
      <c r="L13" s="1">
        <v>12</v>
      </c>
      <c r="M13" s="24"/>
      <c r="N13" s="30" t="s">
        <v>87</v>
      </c>
      <c r="O13" s="30"/>
    </row>
    <row r="14" spans="1:15" s="1" customFormat="1" x14ac:dyDescent="0.3">
      <c r="A14" s="3">
        <v>2</v>
      </c>
      <c r="B14" s="1">
        <v>75</v>
      </c>
      <c r="C14" s="1" t="s">
        <v>30</v>
      </c>
      <c r="D14" s="1" t="s">
        <v>23</v>
      </c>
      <c r="E14" s="1">
        <v>1990</v>
      </c>
      <c r="F14" s="13">
        <v>71.849999999999994</v>
      </c>
      <c r="G14" s="15">
        <v>55</v>
      </c>
      <c r="H14" s="4">
        <v>3</v>
      </c>
      <c r="I14" s="15">
        <v>125</v>
      </c>
      <c r="J14" s="15">
        <v>180</v>
      </c>
      <c r="K14" s="11">
        <v>36.488340000000001</v>
      </c>
      <c r="L14" s="1">
        <v>9</v>
      </c>
      <c r="M14" s="24"/>
      <c r="N14" s="18" t="s">
        <v>88</v>
      </c>
      <c r="O14" s="18" t="s">
        <v>89</v>
      </c>
    </row>
    <row r="15" spans="1:15" s="1" customFormat="1" x14ac:dyDescent="0.3">
      <c r="A15" s="4">
        <v>3</v>
      </c>
      <c r="B15" s="1">
        <v>11</v>
      </c>
      <c r="C15" s="1" t="s">
        <v>29</v>
      </c>
      <c r="D15" s="1" t="s">
        <v>3</v>
      </c>
      <c r="E15" s="1">
        <v>1982</v>
      </c>
      <c r="F15" s="13">
        <v>73.05</v>
      </c>
      <c r="G15" s="15">
        <v>52.5</v>
      </c>
      <c r="I15" s="15">
        <v>120</v>
      </c>
      <c r="J15" s="15">
        <v>172.5</v>
      </c>
      <c r="K15" s="11">
        <v>34.672672500000004</v>
      </c>
      <c r="L15" s="1">
        <v>8</v>
      </c>
      <c r="M15" s="24"/>
      <c r="N15" s="18"/>
      <c r="O15" s="18" t="s">
        <v>90</v>
      </c>
    </row>
    <row r="16" spans="1:15" x14ac:dyDescent="0.3">
      <c r="A16">
        <v>4</v>
      </c>
      <c r="B16">
        <v>52</v>
      </c>
      <c r="C16" t="s">
        <v>28</v>
      </c>
      <c r="D16" t="s">
        <v>8</v>
      </c>
      <c r="E16">
        <v>1982</v>
      </c>
      <c r="F16" s="12">
        <v>84.75</v>
      </c>
      <c r="G16" s="14">
        <v>50</v>
      </c>
      <c r="I16" s="14">
        <v>120</v>
      </c>
      <c r="J16" s="14">
        <v>170</v>
      </c>
      <c r="K16" s="10">
        <v>31.994</v>
      </c>
      <c r="L16">
        <v>7</v>
      </c>
      <c r="N16" s="18"/>
      <c r="O16" s="18" t="s">
        <v>91</v>
      </c>
    </row>
    <row r="17" spans="1:15" x14ac:dyDescent="0.3">
      <c r="A17">
        <v>5</v>
      </c>
      <c r="B17">
        <v>21</v>
      </c>
      <c r="C17" t="s">
        <v>26</v>
      </c>
      <c r="D17" t="s">
        <v>27</v>
      </c>
      <c r="E17">
        <v>1998</v>
      </c>
      <c r="F17" s="12">
        <v>69.400000000000006</v>
      </c>
      <c r="G17" s="14">
        <v>65</v>
      </c>
      <c r="H17" s="3">
        <v>2</v>
      </c>
      <c r="I17" s="14">
        <v>100</v>
      </c>
      <c r="J17" s="14">
        <v>165</v>
      </c>
      <c r="K17" s="10">
        <v>34.074480000000001</v>
      </c>
      <c r="L17">
        <v>6</v>
      </c>
      <c r="N17" t="s">
        <v>92</v>
      </c>
      <c r="O17" t="s">
        <v>93</v>
      </c>
    </row>
    <row r="18" spans="1:15" x14ac:dyDescent="0.3">
      <c r="A18">
        <v>6</v>
      </c>
      <c r="B18">
        <v>59</v>
      </c>
      <c r="C18" t="s">
        <v>24</v>
      </c>
      <c r="D18" t="s">
        <v>12</v>
      </c>
      <c r="E18">
        <v>2007</v>
      </c>
      <c r="F18" s="12">
        <v>68.7</v>
      </c>
      <c r="G18" s="14">
        <v>50</v>
      </c>
      <c r="I18" s="14">
        <v>90</v>
      </c>
      <c r="J18" s="14">
        <v>140</v>
      </c>
      <c r="K18" s="10">
        <v>29.074919999999999</v>
      </c>
      <c r="L18">
        <v>5</v>
      </c>
    </row>
    <row r="19" spans="1:15" x14ac:dyDescent="0.3">
      <c r="A19">
        <v>7</v>
      </c>
      <c r="B19">
        <v>72</v>
      </c>
      <c r="C19" t="s">
        <v>25</v>
      </c>
      <c r="D19" t="s">
        <v>3</v>
      </c>
      <c r="E19">
        <v>1983</v>
      </c>
      <c r="F19" s="12">
        <v>72.900000000000006</v>
      </c>
      <c r="G19" s="14">
        <v>50</v>
      </c>
      <c r="I19" s="14">
        <v>90</v>
      </c>
      <c r="J19" s="14">
        <v>140</v>
      </c>
      <c r="K19" s="10">
        <v>28.1694</v>
      </c>
      <c r="L19">
        <v>4</v>
      </c>
    </row>
    <row r="20" spans="1:15" x14ac:dyDescent="0.3">
      <c r="A20">
        <v>8</v>
      </c>
      <c r="B20">
        <v>1</v>
      </c>
      <c r="C20" t="s">
        <v>20</v>
      </c>
      <c r="D20" t="s">
        <v>1</v>
      </c>
      <c r="F20" s="12">
        <v>71.95</v>
      </c>
      <c r="G20" s="14">
        <v>40</v>
      </c>
      <c r="I20" s="14">
        <v>95</v>
      </c>
      <c r="J20" s="14">
        <v>135</v>
      </c>
      <c r="K20" s="10">
        <v>27.346544999999999</v>
      </c>
      <c r="L20">
        <v>3</v>
      </c>
    </row>
    <row r="21" spans="1:15" x14ac:dyDescent="0.3">
      <c r="A21">
        <v>9</v>
      </c>
      <c r="B21">
        <v>72</v>
      </c>
      <c r="C21" t="s">
        <v>21</v>
      </c>
      <c r="D21" t="s">
        <v>8</v>
      </c>
      <c r="E21">
        <v>1987</v>
      </c>
      <c r="F21" s="12">
        <v>74</v>
      </c>
      <c r="G21" s="14">
        <v>47.5</v>
      </c>
      <c r="I21" s="14">
        <v>85</v>
      </c>
      <c r="J21" s="14">
        <v>132.5</v>
      </c>
      <c r="K21" s="10">
        <v>26.461310000000001</v>
      </c>
      <c r="L21">
        <v>2</v>
      </c>
    </row>
    <row r="22" spans="1:15" x14ac:dyDescent="0.3">
      <c r="A22">
        <v>10</v>
      </c>
      <c r="B22">
        <v>56</v>
      </c>
      <c r="C22" t="s">
        <v>22</v>
      </c>
      <c r="D22" t="s">
        <v>23</v>
      </c>
      <c r="E22">
        <v>1987</v>
      </c>
      <c r="F22" s="12">
        <v>77.7</v>
      </c>
      <c r="G22" s="14">
        <v>40</v>
      </c>
      <c r="I22" s="14">
        <v>90</v>
      </c>
      <c r="J22" s="14">
        <v>130</v>
      </c>
      <c r="K22" s="10">
        <v>25.369889999999998</v>
      </c>
      <c r="L22">
        <v>1</v>
      </c>
    </row>
    <row r="23" spans="1:15" x14ac:dyDescent="0.3">
      <c r="A23" s="27" t="s">
        <v>85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3"/>
    </row>
    <row r="24" spans="1:15" x14ac:dyDescent="0.3">
      <c r="A24" s="26" t="s">
        <v>103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3"/>
    </row>
    <row r="25" spans="1:15" s="1" customFormat="1" x14ac:dyDescent="0.3">
      <c r="A25" s="2">
        <v>1</v>
      </c>
      <c r="B25" s="1">
        <v>40</v>
      </c>
      <c r="C25" s="1" t="s">
        <v>9</v>
      </c>
      <c r="D25" s="1" t="s">
        <v>10</v>
      </c>
      <c r="E25" s="1">
        <v>2004</v>
      </c>
      <c r="F25" s="13">
        <v>61.85</v>
      </c>
      <c r="G25" s="15">
        <v>87.5</v>
      </c>
      <c r="H25" s="3">
        <v>2</v>
      </c>
      <c r="I25" s="15">
        <v>150</v>
      </c>
      <c r="J25" s="15">
        <v>237.5</v>
      </c>
      <c r="K25" s="11">
        <v>38.3218125</v>
      </c>
      <c r="L25" s="1">
        <v>12</v>
      </c>
      <c r="M25" s="24"/>
    </row>
    <row r="26" spans="1:15" s="1" customFormat="1" x14ac:dyDescent="0.3">
      <c r="A26" s="3">
        <v>2</v>
      </c>
      <c r="B26" s="1">
        <v>1</v>
      </c>
      <c r="C26" s="1" t="s">
        <v>5</v>
      </c>
      <c r="D26" s="1" t="s">
        <v>6</v>
      </c>
      <c r="E26" s="1">
        <v>2002</v>
      </c>
      <c r="F26" s="13">
        <v>65.3</v>
      </c>
      <c r="G26" s="15">
        <v>90</v>
      </c>
      <c r="H26" s="2">
        <v>1</v>
      </c>
      <c r="I26" s="15">
        <v>140</v>
      </c>
      <c r="J26" s="15">
        <v>230</v>
      </c>
      <c r="K26" s="11">
        <v>36.05641</v>
      </c>
      <c r="L26" s="1">
        <v>9</v>
      </c>
      <c r="M26" s="24"/>
    </row>
    <row r="27" spans="1:15" s="1" customFormat="1" x14ac:dyDescent="0.3">
      <c r="A27" s="4">
        <v>3</v>
      </c>
      <c r="B27" s="1">
        <v>44</v>
      </c>
      <c r="C27" s="1" t="s">
        <v>18</v>
      </c>
      <c r="D27" s="1" t="s">
        <v>19</v>
      </c>
      <c r="E27" s="1">
        <v>1984</v>
      </c>
      <c r="F27" s="13">
        <v>62.8</v>
      </c>
      <c r="G27" s="15">
        <v>75</v>
      </c>
      <c r="H27" s="4">
        <v>3</v>
      </c>
      <c r="I27" s="15">
        <v>115</v>
      </c>
      <c r="J27" s="15">
        <v>190</v>
      </c>
      <c r="K27" s="11">
        <v>30.409500000000001</v>
      </c>
      <c r="L27" s="1">
        <v>8</v>
      </c>
      <c r="M27" s="24"/>
    </row>
    <row r="28" spans="1:15" x14ac:dyDescent="0.3">
      <c r="A28">
        <v>4</v>
      </c>
      <c r="B28">
        <v>89</v>
      </c>
      <c r="C28" t="s">
        <v>13</v>
      </c>
      <c r="D28" t="s">
        <v>12</v>
      </c>
      <c r="E28">
        <v>2005</v>
      </c>
      <c r="F28" s="12">
        <v>65.099999999999994</v>
      </c>
      <c r="G28" s="14">
        <v>0</v>
      </c>
      <c r="I28" s="14">
        <v>170</v>
      </c>
      <c r="J28" s="14">
        <v>170</v>
      </c>
      <c r="K28" s="10">
        <v>26.693739999999998</v>
      </c>
      <c r="L28">
        <v>7</v>
      </c>
    </row>
    <row r="29" spans="1:15" x14ac:dyDescent="0.3">
      <c r="A29" s="26" t="s">
        <v>104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3"/>
    </row>
    <row r="30" spans="1:15" s="1" customFormat="1" x14ac:dyDescent="0.3">
      <c r="A30" s="2">
        <v>1</v>
      </c>
      <c r="B30" s="1">
        <v>57</v>
      </c>
      <c r="C30" s="1" t="s">
        <v>14</v>
      </c>
      <c r="D30" s="1" t="s">
        <v>8</v>
      </c>
      <c r="E30" s="1">
        <v>1989</v>
      </c>
      <c r="F30" s="13">
        <v>73.8</v>
      </c>
      <c r="G30" s="15">
        <v>140</v>
      </c>
      <c r="H30" s="2">
        <v>1</v>
      </c>
      <c r="I30" s="15">
        <v>180</v>
      </c>
      <c r="J30" s="15">
        <v>320</v>
      </c>
      <c r="K30" s="11">
        <v>47.045120000000004</v>
      </c>
      <c r="L30" s="1">
        <v>12</v>
      </c>
      <c r="M30" s="24"/>
    </row>
    <row r="31" spans="1:15" s="1" customFormat="1" x14ac:dyDescent="0.3">
      <c r="A31" s="3">
        <v>2</v>
      </c>
      <c r="B31" s="1">
        <v>77</v>
      </c>
      <c r="C31" s="1" t="s">
        <v>11</v>
      </c>
      <c r="D31" s="1" t="s">
        <v>12</v>
      </c>
      <c r="E31" s="1">
        <v>2007</v>
      </c>
      <c r="F31" s="13">
        <v>73.2</v>
      </c>
      <c r="G31" s="15">
        <v>85</v>
      </c>
      <c r="I31" s="15">
        <v>167.5</v>
      </c>
      <c r="J31" s="15">
        <v>252.5</v>
      </c>
      <c r="K31" s="11">
        <v>37.279352500000002</v>
      </c>
      <c r="L31" s="1">
        <v>9</v>
      </c>
      <c r="M31" s="24"/>
    </row>
    <row r="32" spans="1:15" s="1" customFormat="1" x14ac:dyDescent="0.3">
      <c r="A32" s="4">
        <v>3</v>
      </c>
      <c r="B32" s="1">
        <v>38</v>
      </c>
      <c r="C32" s="1" t="s">
        <v>15</v>
      </c>
      <c r="D32" s="1" t="s">
        <v>16</v>
      </c>
      <c r="E32" s="1">
        <v>2004</v>
      </c>
      <c r="F32" s="13">
        <v>70.05</v>
      </c>
      <c r="G32" s="15">
        <v>100</v>
      </c>
      <c r="H32" s="3">
        <v>2</v>
      </c>
      <c r="I32" s="15">
        <v>150</v>
      </c>
      <c r="J32" s="15">
        <v>250</v>
      </c>
      <c r="K32" s="11">
        <v>37.767749999999999</v>
      </c>
      <c r="L32" s="1">
        <v>8</v>
      </c>
      <c r="M32" s="24"/>
    </row>
    <row r="33" spans="1:13" x14ac:dyDescent="0.3">
      <c r="A33">
        <v>4</v>
      </c>
      <c r="B33">
        <v>61</v>
      </c>
      <c r="C33" t="s">
        <v>7</v>
      </c>
      <c r="D33" t="s">
        <v>8</v>
      </c>
      <c r="E33">
        <v>1987</v>
      </c>
      <c r="F33" s="12">
        <v>68.95</v>
      </c>
      <c r="G33" s="14">
        <v>90</v>
      </c>
      <c r="H33" s="4">
        <v>3</v>
      </c>
      <c r="I33" s="14">
        <v>137.5</v>
      </c>
      <c r="J33" s="14">
        <v>227.5</v>
      </c>
      <c r="K33" s="10">
        <v>34.655302499999998</v>
      </c>
      <c r="L33">
        <v>7</v>
      </c>
    </row>
    <row r="34" spans="1:13" x14ac:dyDescent="0.3">
      <c r="A34" s="26" t="s">
        <v>105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3"/>
    </row>
    <row r="35" spans="1:13" s="1" customFormat="1" x14ac:dyDescent="0.3">
      <c r="A35" s="2">
        <v>1</v>
      </c>
      <c r="B35" s="1">
        <v>57</v>
      </c>
      <c r="C35" s="1" t="s">
        <v>38</v>
      </c>
      <c r="D35" s="1" t="s">
        <v>8</v>
      </c>
      <c r="E35" s="1">
        <v>1989</v>
      </c>
      <c r="F35" s="13">
        <v>82.4</v>
      </c>
      <c r="G35" s="15">
        <v>130</v>
      </c>
      <c r="H35" s="2">
        <v>1</v>
      </c>
      <c r="I35" s="15">
        <v>230</v>
      </c>
      <c r="J35" s="15">
        <v>360</v>
      </c>
      <c r="K35" s="11">
        <v>50.016600000000004</v>
      </c>
      <c r="L35" s="1">
        <v>12</v>
      </c>
      <c r="M35" s="24"/>
    </row>
    <row r="36" spans="1:13" s="1" customFormat="1" x14ac:dyDescent="0.3">
      <c r="A36" s="3">
        <v>2</v>
      </c>
      <c r="B36" s="1">
        <v>37</v>
      </c>
      <c r="C36" s="1" t="s">
        <v>37</v>
      </c>
      <c r="D36" s="1" t="s">
        <v>19</v>
      </c>
      <c r="F36" s="13">
        <v>77.400000000000006</v>
      </c>
      <c r="G36" s="15">
        <v>105</v>
      </c>
      <c r="I36" s="15">
        <v>200</v>
      </c>
      <c r="J36" s="15">
        <v>305</v>
      </c>
      <c r="K36" s="11">
        <v>43.750114999999994</v>
      </c>
      <c r="L36" s="1">
        <v>9</v>
      </c>
      <c r="M36" s="24"/>
    </row>
    <row r="37" spans="1:13" s="1" customFormat="1" x14ac:dyDescent="0.3">
      <c r="A37" s="4">
        <v>3</v>
      </c>
      <c r="B37" s="1">
        <v>39</v>
      </c>
      <c r="C37" s="1" t="s">
        <v>36</v>
      </c>
      <c r="D37" s="1" t="s">
        <v>23</v>
      </c>
      <c r="E37" s="1">
        <v>1983</v>
      </c>
      <c r="F37" s="13">
        <v>82.45</v>
      </c>
      <c r="G37" s="15">
        <v>110</v>
      </c>
      <c r="I37" s="15">
        <v>180</v>
      </c>
      <c r="J37" s="15">
        <v>290</v>
      </c>
      <c r="K37" s="11">
        <v>40.278969999999994</v>
      </c>
      <c r="L37" s="1">
        <v>8</v>
      </c>
      <c r="M37" s="24"/>
    </row>
    <row r="38" spans="1:13" x14ac:dyDescent="0.3">
      <c r="A38">
        <v>4</v>
      </c>
      <c r="B38">
        <v>6</v>
      </c>
      <c r="C38" t="s">
        <v>35</v>
      </c>
      <c r="D38" t="s">
        <v>1</v>
      </c>
      <c r="E38">
        <v>1989</v>
      </c>
      <c r="F38" s="12">
        <v>81.599999999999994</v>
      </c>
      <c r="G38" s="15">
        <v>120</v>
      </c>
      <c r="H38" s="3">
        <v>2</v>
      </c>
      <c r="I38" s="14">
        <v>165</v>
      </c>
      <c r="J38" s="14">
        <v>285</v>
      </c>
      <c r="K38" s="10">
        <v>39.792839999999998</v>
      </c>
      <c r="L38">
        <v>7</v>
      </c>
    </row>
    <row r="39" spans="1:13" x14ac:dyDescent="0.3">
      <c r="A39">
        <v>5</v>
      </c>
      <c r="B39">
        <v>71</v>
      </c>
      <c r="C39" t="s">
        <v>33</v>
      </c>
      <c r="D39" t="s">
        <v>1</v>
      </c>
      <c r="E39">
        <v>2005</v>
      </c>
      <c r="F39" s="12">
        <v>82.7</v>
      </c>
      <c r="G39" s="14">
        <v>105</v>
      </c>
      <c r="H39" s="1"/>
      <c r="I39" s="14">
        <v>150</v>
      </c>
      <c r="J39" s="14">
        <v>255</v>
      </c>
      <c r="K39" s="10">
        <v>35.363399999999999</v>
      </c>
      <c r="L39">
        <v>6</v>
      </c>
    </row>
    <row r="40" spans="1:13" x14ac:dyDescent="0.3">
      <c r="A40">
        <v>6</v>
      </c>
      <c r="B40">
        <v>6</v>
      </c>
      <c r="C40" t="s">
        <v>34</v>
      </c>
      <c r="D40" t="s">
        <v>3</v>
      </c>
      <c r="E40">
        <v>1990</v>
      </c>
      <c r="F40" s="12">
        <v>77.849999999999994</v>
      </c>
      <c r="G40" s="15">
        <v>115</v>
      </c>
      <c r="H40" s="4">
        <v>3</v>
      </c>
      <c r="I40" s="14">
        <v>135</v>
      </c>
      <c r="J40" s="14">
        <v>250</v>
      </c>
      <c r="K40" s="10">
        <v>35.754249999999999</v>
      </c>
      <c r="L40">
        <v>5</v>
      </c>
    </row>
    <row r="41" spans="1:13" x14ac:dyDescent="0.3">
      <c r="A41">
        <v>7</v>
      </c>
      <c r="B41">
        <v>93</v>
      </c>
      <c r="C41" t="s">
        <v>39</v>
      </c>
      <c r="D41" t="s">
        <v>12</v>
      </c>
      <c r="E41">
        <v>2007</v>
      </c>
      <c r="F41" s="12">
        <v>82.2</v>
      </c>
      <c r="G41" s="14">
        <v>90</v>
      </c>
      <c r="I41" s="14">
        <v>140</v>
      </c>
      <c r="J41" s="14">
        <v>230</v>
      </c>
      <c r="K41" s="10">
        <v>31.994380000000003</v>
      </c>
      <c r="L41">
        <v>4</v>
      </c>
    </row>
    <row r="42" spans="1:13" x14ac:dyDescent="0.3">
      <c r="A42" s="26" t="s">
        <v>106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3"/>
    </row>
    <row r="43" spans="1:13" s="1" customFormat="1" x14ac:dyDescent="0.3">
      <c r="A43" s="2">
        <v>1</v>
      </c>
      <c r="B43" s="1">
        <v>52</v>
      </c>
      <c r="C43" s="1" t="s">
        <v>45</v>
      </c>
      <c r="D43" s="1" t="s">
        <v>1</v>
      </c>
      <c r="F43" s="13">
        <v>89.85</v>
      </c>
      <c r="G43" s="15">
        <v>155</v>
      </c>
      <c r="H43" s="2">
        <v>1</v>
      </c>
      <c r="I43" s="15">
        <v>200</v>
      </c>
      <c r="J43" s="15">
        <v>355</v>
      </c>
      <c r="K43" s="11">
        <v>47.233460000000001</v>
      </c>
      <c r="L43" s="1">
        <v>12</v>
      </c>
      <c r="M43" s="24"/>
    </row>
    <row r="44" spans="1:13" s="1" customFormat="1" x14ac:dyDescent="0.3">
      <c r="A44" s="3">
        <v>2</v>
      </c>
      <c r="B44" s="1">
        <v>48</v>
      </c>
      <c r="C44" s="1" t="s">
        <v>46</v>
      </c>
      <c r="D44" s="1" t="s">
        <v>1</v>
      </c>
      <c r="E44" s="1">
        <v>1990</v>
      </c>
      <c r="F44" s="13">
        <v>86.25</v>
      </c>
      <c r="G44" s="15">
        <v>135</v>
      </c>
      <c r="H44" s="3">
        <v>2</v>
      </c>
      <c r="I44" s="15">
        <v>195</v>
      </c>
      <c r="J44" s="15">
        <v>330</v>
      </c>
      <c r="K44" s="11">
        <v>44.807730000000006</v>
      </c>
      <c r="L44" s="1">
        <v>9</v>
      </c>
      <c r="M44" s="24"/>
    </row>
    <row r="45" spans="1:13" s="1" customFormat="1" x14ac:dyDescent="0.3">
      <c r="A45" s="4">
        <v>3</v>
      </c>
      <c r="B45" s="1">
        <v>103</v>
      </c>
      <c r="C45" s="1" t="s">
        <v>44</v>
      </c>
      <c r="D45" s="1" t="s">
        <v>19</v>
      </c>
      <c r="E45" s="1">
        <v>2002</v>
      </c>
      <c r="F45" s="13">
        <v>92.85</v>
      </c>
      <c r="G45" s="15">
        <v>115</v>
      </c>
      <c r="I45" s="15">
        <v>185</v>
      </c>
      <c r="J45" s="15">
        <v>300</v>
      </c>
      <c r="K45" s="11">
        <v>39.277200000000001</v>
      </c>
      <c r="L45" s="1">
        <v>8</v>
      </c>
      <c r="M45" s="24"/>
    </row>
    <row r="46" spans="1:13" x14ac:dyDescent="0.3">
      <c r="A46">
        <v>4</v>
      </c>
      <c r="B46">
        <v>1</v>
      </c>
      <c r="C46" t="s">
        <v>43</v>
      </c>
      <c r="D46" t="s">
        <v>12</v>
      </c>
      <c r="E46">
        <v>2006</v>
      </c>
      <c r="F46" s="12">
        <v>85.6</v>
      </c>
      <c r="G46" s="14">
        <v>110</v>
      </c>
      <c r="I46" s="14">
        <v>185</v>
      </c>
      <c r="J46" s="14">
        <v>295</v>
      </c>
      <c r="K46" s="10">
        <v>40.207320000000003</v>
      </c>
      <c r="L46">
        <v>7</v>
      </c>
    </row>
    <row r="47" spans="1:13" x14ac:dyDescent="0.3">
      <c r="A47">
        <v>5</v>
      </c>
      <c r="B47">
        <v>75</v>
      </c>
      <c r="C47" t="s">
        <v>41</v>
      </c>
      <c r="D47" t="s">
        <v>3</v>
      </c>
      <c r="E47">
        <v>1995</v>
      </c>
      <c r="F47" s="12">
        <v>90.55</v>
      </c>
      <c r="G47" s="15">
        <v>115</v>
      </c>
      <c r="H47" s="4">
        <v>3</v>
      </c>
      <c r="I47" s="14">
        <v>155</v>
      </c>
      <c r="J47" s="14">
        <v>270</v>
      </c>
      <c r="K47" s="10">
        <v>35.786879999999996</v>
      </c>
      <c r="L47">
        <v>6</v>
      </c>
    </row>
    <row r="48" spans="1:13" x14ac:dyDescent="0.3">
      <c r="B48">
        <v>11</v>
      </c>
      <c r="C48" t="s">
        <v>40</v>
      </c>
      <c r="D48" t="s">
        <v>1</v>
      </c>
      <c r="E48">
        <v>2004</v>
      </c>
      <c r="F48" s="12">
        <v>84</v>
      </c>
      <c r="G48" s="14">
        <v>90</v>
      </c>
      <c r="I48" s="14">
        <v>150</v>
      </c>
      <c r="J48" s="14">
        <v>240</v>
      </c>
      <c r="K48" s="10">
        <v>33.022320000000001</v>
      </c>
    </row>
    <row r="49" spans="1:13" x14ac:dyDescent="0.3">
      <c r="B49">
        <v>6</v>
      </c>
      <c r="C49" t="s">
        <v>42</v>
      </c>
      <c r="D49" t="s">
        <v>19</v>
      </c>
      <c r="E49">
        <v>2003</v>
      </c>
      <c r="F49" s="12">
        <v>89.45</v>
      </c>
      <c r="G49" s="14">
        <v>130</v>
      </c>
      <c r="I49" s="14">
        <v>0</v>
      </c>
      <c r="J49" s="14">
        <v>130</v>
      </c>
      <c r="K49" s="10">
        <v>17.334849999999999</v>
      </c>
    </row>
    <row r="50" spans="1:13" x14ac:dyDescent="0.3">
      <c r="A50" s="26" t="s">
        <v>107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3"/>
    </row>
    <row r="51" spans="1:13" s="1" customFormat="1" x14ac:dyDescent="0.3">
      <c r="A51" s="2">
        <v>1</v>
      </c>
      <c r="B51" s="1">
        <v>83</v>
      </c>
      <c r="C51" s="1" t="s">
        <v>56</v>
      </c>
      <c r="D51" s="1" t="s">
        <v>53</v>
      </c>
      <c r="E51" s="1">
        <v>1985</v>
      </c>
      <c r="F51" s="13">
        <v>103.8</v>
      </c>
      <c r="G51" s="15">
        <v>150</v>
      </c>
      <c r="I51" s="15">
        <v>212.5</v>
      </c>
      <c r="J51" s="15">
        <v>362.5</v>
      </c>
      <c r="K51" s="11">
        <v>44.996400000000001</v>
      </c>
      <c r="L51" s="1">
        <v>12</v>
      </c>
      <c r="M51" s="24"/>
    </row>
    <row r="52" spans="1:13" s="1" customFormat="1" x14ac:dyDescent="0.3">
      <c r="A52" s="3">
        <v>2</v>
      </c>
      <c r="B52" s="1">
        <v>95</v>
      </c>
      <c r="C52" s="1" t="s">
        <v>55</v>
      </c>
      <c r="D52" s="1" t="s">
        <v>3</v>
      </c>
      <c r="E52" s="1">
        <v>1993</v>
      </c>
      <c r="F52" s="13">
        <v>97.2</v>
      </c>
      <c r="G52" s="15">
        <v>150</v>
      </c>
      <c r="H52" s="4">
        <v>3</v>
      </c>
      <c r="I52" s="15">
        <v>210</v>
      </c>
      <c r="J52" s="15">
        <v>360</v>
      </c>
      <c r="K52" s="11">
        <v>46.099440000000001</v>
      </c>
      <c r="L52" s="1">
        <v>9</v>
      </c>
      <c r="M52" s="24"/>
    </row>
    <row r="53" spans="1:13" s="1" customFormat="1" x14ac:dyDescent="0.3">
      <c r="A53" s="4">
        <v>3</v>
      </c>
      <c r="B53" s="1">
        <v>97</v>
      </c>
      <c r="C53" s="1" t="s">
        <v>54</v>
      </c>
      <c r="D53" s="1" t="s">
        <v>23</v>
      </c>
      <c r="E53" s="1">
        <v>1981</v>
      </c>
      <c r="F53" s="13">
        <v>99.15</v>
      </c>
      <c r="G53" s="15">
        <v>150</v>
      </c>
      <c r="I53" s="15">
        <v>210</v>
      </c>
      <c r="J53" s="15">
        <v>360</v>
      </c>
      <c r="K53" s="11">
        <v>45.663480000000007</v>
      </c>
      <c r="L53" s="1">
        <v>8</v>
      </c>
      <c r="M53" s="24"/>
    </row>
    <row r="54" spans="1:13" x14ac:dyDescent="0.3">
      <c r="A54">
        <v>4</v>
      </c>
      <c r="B54">
        <v>25</v>
      </c>
      <c r="C54" t="s">
        <v>52</v>
      </c>
      <c r="D54" t="s">
        <v>53</v>
      </c>
      <c r="E54">
        <v>1986</v>
      </c>
      <c r="F54" s="12">
        <v>102.9</v>
      </c>
      <c r="G54" s="14">
        <v>150</v>
      </c>
      <c r="H54" s="1"/>
      <c r="I54" s="14">
        <v>202.5</v>
      </c>
      <c r="J54" s="14">
        <v>352.5</v>
      </c>
      <c r="K54" s="10">
        <v>43.934190000000001</v>
      </c>
      <c r="L54">
        <v>7</v>
      </c>
    </row>
    <row r="55" spans="1:13" x14ac:dyDescent="0.3">
      <c r="A55">
        <v>5</v>
      </c>
      <c r="B55">
        <v>6</v>
      </c>
      <c r="C55" t="s">
        <v>47</v>
      </c>
      <c r="D55" t="s">
        <v>48</v>
      </c>
      <c r="E55">
        <v>1984</v>
      </c>
      <c r="F55" s="12">
        <v>100.4</v>
      </c>
      <c r="G55" s="15">
        <v>167.5</v>
      </c>
      <c r="H55" s="2">
        <v>1</v>
      </c>
      <c r="I55" s="14">
        <v>165</v>
      </c>
      <c r="J55" s="14">
        <v>332.5</v>
      </c>
      <c r="K55" s="10">
        <v>41.924925000000002</v>
      </c>
      <c r="L55">
        <v>6</v>
      </c>
    </row>
    <row r="56" spans="1:13" x14ac:dyDescent="0.3">
      <c r="A56">
        <v>6</v>
      </c>
      <c r="B56">
        <v>33</v>
      </c>
      <c r="C56" t="s">
        <v>49</v>
      </c>
      <c r="D56" t="s">
        <v>3</v>
      </c>
      <c r="E56">
        <v>1983</v>
      </c>
      <c r="F56" s="12">
        <v>101.2</v>
      </c>
      <c r="G56" s="15">
        <v>155</v>
      </c>
      <c r="H56" s="3">
        <v>2</v>
      </c>
      <c r="I56" s="14">
        <v>175</v>
      </c>
      <c r="J56" s="14">
        <v>330</v>
      </c>
      <c r="K56" s="10">
        <v>41.453610000000005</v>
      </c>
      <c r="L56">
        <v>5</v>
      </c>
    </row>
    <row r="57" spans="1:13" x14ac:dyDescent="0.3">
      <c r="A57">
        <v>7</v>
      </c>
      <c r="B57">
        <v>95</v>
      </c>
      <c r="C57" t="s">
        <v>51</v>
      </c>
      <c r="D57" t="s">
        <v>10</v>
      </c>
      <c r="E57">
        <v>2006</v>
      </c>
      <c r="F57" s="12">
        <v>97.2</v>
      </c>
      <c r="G57" s="14">
        <v>130</v>
      </c>
      <c r="I57" s="14">
        <v>190</v>
      </c>
      <c r="J57" s="14">
        <v>320</v>
      </c>
      <c r="K57" s="10">
        <v>40.97728</v>
      </c>
      <c r="L57">
        <v>4</v>
      </c>
    </row>
    <row r="58" spans="1:13" x14ac:dyDescent="0.3">
      <c r="B58">
        <v>100</v>
      </c>
      <c r="C58" t="s">
        <v>50</v>
      </c>
      <c r="D58" t="s">
        <v>1</v>
      </c>
      <c r="E58">
        <v>1995</v>
      </c>
      <c r="F58" s="12">
        <v>97.75</v>
      </c>
      <c r="G58" s="14">
        <v>0</v>
      </c>
      <c r="I58" s="14">
        <v>190</v>
      </c>
      <c r="J58" s="14">
        <v>190</v>
      </c>
      <c r="K58" s="10">
        <v>24.264519999999997</v>
      </c>
    </row>
    <row r="59" spans="1:13" x14ac:dyDescent="0.3">
      <c r="A59" s="26" t="s">
        <v>108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3"/>
    </row>
    <row r="60" spans="1:13" s="1" customFormat="1" x14ac:dyDescent="0.3">
      <c r="A60" s="2">
        <v>1</v>
      </c>
      <c r="B60" s="1">
        <v>58</v>
      </c>
      <c r="C60" s="1" t="s">
        <v>64</v>
      </c>
      <c r="D60" s="1" t="s">
        <v>1</v>
      </c>
      <c r="E60" s="1">
        <v>1991</v>
      </c>
      <c r="F60" s="13">
        <v>112.9</v>
      </c>
      <c r="G60" s="15">
        <v>170</v>
      </c>
      <c r="H60" s="3">
        <v>2</v>
      </c>
      <c r="I60" s="15">
        <v>300</v>
      </c>
      <c r="J60" s="15">
        <v>470</v>
      </c>
      <c r="K60" s="11">
        <v>56.132570000000001</v>
      </c>
      <c r="L60" s="1">
        <v>12</v>
      </c>
      <c r="M60" s="24"/>
    </row>
    <row r="61" spans="1:13" s="1" customFormat="1" x14ac:dyDescent="0.3">
      <c r="A61" s="3">
        <v>2</v>
      </c>
      <c r="B61" s="1">
        <v>47</v>
      </c>
      <c r="C61" s="1" t="s">
        <v>63</v>
      </c>
      <c r="D61" s="1" t="s">
        <v>48</v>
      </c>
      <c r="E61" s="1">
        <v>1992</v>
      </c>
      <c r="F61" s="13">
        <v>117.1</v>
      </c>
      <c r="G61" s="15">
        <v>160</v>
      </c>
      <c r="I61" s="15">
        <v>270</v>
      </c>
      <c r="J61" s="15">
        <v>430</v>
      </c>
      <c r="K61" s="11">
        <v>50.52543</v>
      </c>
      <c r="L61" s="1">
        <v>9</v>
      </c>
      <c r="M61" s="24"/>
    </row>
    <row r="62" spans="1:13" s="1" customFormat="1" x14ac:dyDescent="0.3">
      <c r="A62" s="4">
        <v>3</v>
      </c>
      <c r="B62" s="1">
        <v>53</v>
      </c>
      <c r="C62" s="1" t="s">
        <v>62</v>
      </c>
      <c r="D62" s="1" t="s">
        <v>8</v>
      </c>
      <c r="E62" s="1">
        <v>1984</v>
      </c>
      <c r="F62" s="13">
        <v>118.6</v>
      </c>
      <c r="G62" s="15">
        <v>190</v>
      </c>
      <c r="H62" s="2">
        <v>1</v>
      </c>
      <c r="I62" s="15">
        <v>240</v>
      </c>
      <c r="J62" s="15">
        <v>430</v>
      </c>
      <c r="K62" s="11">
        <v>50.242919999999998</v>
      </c>
      <c r="L62" s="1">
        <v>8</v>
      </c>
      <c r="M62" s="24"/>
    </row>
    <row r="63" spans="1:13" x14ac:dyDescent="0.3">
      <c r="A63">
        <v>4</v>
      </c>
      <c r="B63">
        <v>68</v>
      </c>
      <c r="C63" t="s">
        <v>59</v>
      </c>
      <c r="D63" t="s">
        <v>3</v>
      </c>
      <c r="E63">
        <v>1987</v>
      </c>
      <c r="F63" s="12">
        <v>118.4</v>
      </c>
      <c r="G63" s="14">
        <v>135</v>
      </c>
      <c r="I63" s="14">
        <v>215</v>
      </c>
      <c r="J63" s="14">
        <v>350</v>
      </c>
      <c r="K63" s="10">
        <v>40.925849999999997</v>
      </c>
      <c r="L63">
        <v>7</v>
      </c>
    </row>
    <row r="64" spans="1:13" x14ac:dyDescent="0.3">
      <c r="A64">
        <v>5</v>
      </c>
      <c r="B64">
        <v>75</v>
      </c>
      <c r="C64" t="s">
        <v>57</v>
      </c>
      <c r="D64" t="s">
        <v>58</v>
      </c>
      <c r="E64">
        <v>1981</v>
      </c>
      <c r="F64" s="12">
        <v>107.3</v>
      </c>
      <c r="G64" s="15">
        <v>160</v>
      </c>
      <c r="H64" s="4">
        <v>3</v>
      </c>
      <c r="I64" s="14">
        <v>150</v>
      </c>
      <c r="J64" s="14">
        <v>310</v>
      </c>
      <c r="K64" s="10">
        <v>37.89161</v>
      </c>
      <c r="L64">
        <v>6</v>
      </c>
    </row>
    <row r="65" spans="1:13" x14ac:dyDescent="0.3">
      <c r="A65" s="26" t="s">
        <v>109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3"/>
    </row>
    <row r="66" spans="1:13" s="1" customFormat="1" x14ac:dyDescent="0.3">
      <c r="A66" s="2">
        <v>1</v>
      </c>
      <c r="B66" s="1">
        <v>91</v>
      </c>
      <c r="C66" s="1" t="s">
        <v>61</v>
      </c>
      <c r="D66" s="1" t="s">
        <v>10</v>
      </c>
      <c r="E66" s="1">
        <v>1985</v>
      </c>
      <c r="F66" s="13">
        <v>152.69999999999999</v>
      </c>
      <c r="G66" s="15">
        <v>190</v>
      </c>
      <c r="H66" s="2">
        <v>1</v>
      </c>
      <c r="I66" s="15">
        <v>225</v>
      </c>
      <c r="J66" s="15">
        <v>415</v>
      </c>
      <c r="K66" s="11">
        <v>43.752205000000004</v>
      </c>
      <c r="L66" s="1">
        <v>12</v>
      </c>
      <c r="M66" s="24"/>
    </row>
    <row r="67" spans="1:13" s="1" customFormat="1" x14ac:dyDescent="0.3">
      <c r="A67" s="3">
        <v>2</v>
      </c>
      <c r="B67" s="1">
        <v>102</v>
      </c>
      <c r="C67" s="1" t="s">
        <v>60</v>
      </c>
      <c r="D67" s="1" t="s">
        <v>1</v>
      </c>
      <c r="E67" s="1">
        <v>2004</v>
      </c>
      <c r="F67" s="13">
        <v>135.30000000000001</v>
      </c>
      <c r="G67" s="15">
        <v>140</v>
      </c>
      <c r="H67" s="3">
        <v>2</v>
      </c>
      <c r="I67" s="15">
        <v>220</v>
      </c>
      <c r="J67" s="15">
        <v>360</v>
      </c>
      <c r="K67" s="11">
        <v>39.785040000000002</v>
      </c>
      <c r="L67" s="1">
        <v>9</v>
      </c>
      <c r="M67" s="24"/>
    </row>
    <row r="68" spans="1:13" s="18" customFormat="1" x14ac:dyDescent="0.3">
      <c r="A68" s="18" t="s">
        <v>110</v>
      </c>
      <c r="B68" s="18">
        <v>41</v>
      </c>
      <c r="C68" s="18" t="s">
        <v>65</v>
      </c>
      <c r="D68" s="18" t="s">
        <v>8</v>
      </c>
      <c r="E68" s="18">
        <v>1983</v>
      </c>
      <c r="F68" s="19">
        <v>156.30000000000001</v>
      </c>
      <c r="G68" s="20">
        <v>175</v>
      </c>
      <c r="I68" s="20">
        <v>340</v>
      </c>
      <c r="J68" s="20">
        <v>515</v>
      </c>
      <c r="K68" s="21">
        <v>53.829860000000004</v>
      </c>
      <c r="L68" s="18" t="s">
        <v>110</v>
      </c>
      <c r="M68" s="25"/>
    </row>
  </sheetData>
  <sortState ref="A2:O71">
    <sortCondition descending="1" ref="J2:J71"/>
  </sortState>
  <mergeCells count="16">
    <mergeCell ref="A1:L1"/>
    <mergeCell ref="A2:L2"/>
    <mergeCell ref="A3:L3"/>
    <mergeCell ref="N9:O9"/>
    <mergeCell ref="N13:O13"/>
    <mergeCell ref="A6:L6"/>
    <mergeCell ref="A7:L7"/>
    <mergeCell ref="A12:L12"/>
    <mergeCell ref="A24:L24"/>
    <mergeCell ref="A29:L29"/>
    <mergeCell ref="A34:L34"/>
    <mergeCell ref="A42:L42"/>
    <mergeCell ref="A50:L50"/>
    <mergeCell ref="A59:L59"/>
    <mergeCell ref="A65:L65"/>
    <mergeCell ref="A23:L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"/>
  <sheetViews>
    <sheetView tabSelected="1" workbookViewId="0">
      <selection activeCell="T21" sqref="T21"/>
    </sheetView>
  </sheetViews>
  <sheetFormatPr defaultColWidth="9.109375" defaultRowHeight="14.4" x14ac:dyDescent="0.3"/>
  <cols>
    <col min="1" max="1" width="3" style="6" bestFit="1" customWidth="1"/>
    <col min="2" max="2" width="11.33203125" style="6" bestFit="1" customWidth="1"/>
    <col min="3" max="3" width="3" style="6" bestFit="1" customWidth="1"/>
    <col min="4" max="4" width="18.21875" style="6" bestFit="1" customWidth="1"/>
    <col min="5" max="16384" width="9.109375" style="6"/>
  </cols>
  <sheetData>
    <row r="1" spans="1:10" x14ac:dyDescent="0.3">
      <c r="A1" s="7">
        <v>1</v>
      </c>
      <c r="B1" s="6" t="s">
        <v>1</v>
      </c>
      <c r="C1" s="6">
        <v>68</v>
      </c>
      <c r="D1" s="6" t="s">
        <v>79</v>
      </c>
      <c r="E1" s="17">
        <v>314.61700000000002</v>
      </c>
    </row>
    <row r="2" spans="1:10" x14ac:dyDescent="0.3">
      <c r="A2" s="8">
        <v>2</v>
      </c>
      <c r="B2" s="6" t="s">
        <v>8</v>
      </c>
      <c r="C2" s="6">
        <v>56</v>
      </c>
      <c r="D2" s="6" t="s">
        <v>76</v>
      </c>
      <c r="E2" s="17">
        <v>270.04199999999997</v>
      </c>
    </row>
    <row r="3" spans="1:10" x14ac:dyDescent="0.3">
      <c r="A3" s="5">
        <v>3</v>
      </c>
      <c r="B3" s="6" t="s">
        <v>3</v>
      </c>
      <c r="C3" s="6">
        <v>56</v>
      </c>
      <c r="D3" s="6" t="s">
        <v>78</v>
      </c>
      <c r="E3" s="17">
        <v>300.13299999999998</v>
      </c>
    </row>
    <row r="4" spans="1:10" s="9" customFormat="1" x14ac:dyDescent="0.3">
      <c r="A4" s="9">
        <v>4</v>
      </c>
      <c r="B4" s="6" t="s">
        <v>12</v>
      </c>
      <c r="C4" s="6">
        <v>32</v>
      </c>
      <c r="D4" s="6" t="s">
        <v>75</v>
      </c>
      <c r="E4" s="17">
        <v>165.25</v>
      </c>
      <c r="H4" s="6"/>
      <c r="I4" s="6"/>
      <c r="J4" s="6"/>
    </row>
    <row r="5" spans="1:10" s="9" customFormat="1" x14ac:dyDescent="0.3">
      <c r="A5" s="9">
        <v>5</v>
      </c>
      <c r="B5" s="6" t="s">
        <v>10</v>
      </c>
      <c r="C5" s="6">
        <v>28</v>
      </c>
      <c r="D5" s="6" t="s">
        <v>72</v>
      </c>
      <c r="E5" s="17">
        <v>123.051</v>
      </c>
      <c r="H5" s="6"/>
      <c r="I5" s="6"/>
      <c r="J5" s="6"/>
    </row>
    <row r="6" spans="1:10" s="9" customFormat="1" x14ac:dyDescent="0.3">
      <c r="A6" s="9">
        <v>6</v>
      </c>
      <c r="B6" s="6" t="s">
        <v>23</v>
      </c>
      <c r="C6" s="6">
        <v>26</v>
      </c>
      <c r="D6" s="6" t="s">
        <v>77</v>
      </c>
      <c r="E6" s="17">
        <v>147.80099999999999</v>
      </c>
      <c r="H6" s="6"/>
      <c r="I6" s="6"/>
      <c r="J6" s="6"/>
    </row>
    <row r="7" spans="1:10" s="9" customFormat="1" x14ac:dyDescent="0.3">
      <c r="A7" s="9">
        <v>7</v>
      </c>
      <c r="B7" s="6" t="s">
        <v>19</v>
      </c>
      <c r="C7" s="6">
        <v>25</v>
      </c>
      <c r="D7" s="6" t="s">
        <v>74</v>
      </c>
      <c r="E7" s="17">
        <v>113.437</v>
      </c>
      <c r="H7" s="6"/>
      <c r="I7" s="6"/>
      <c r="J7" s="6"/>
    </row>
    <row r="8" spans="1:10" s="9" customFormat="1" x14ac:dyDescent="0.3">
      <c r="A8" s="9">
        <v>8</v>
      </c>
      <c r="B8" s="6" t="s">
        <v>53</v>
      </c>
      <c r="C8" s="6">
        <v>19</v>
      </c>
      <c r="D8" s="6" t="s">
        <v>73</v>
      </c>
      <c r="E8" s="17">
        <v>88.930999999999997</v>
      </c>
      <c r="H8" s="6"/>
      <c r="I8" s="6"/>
      <c r="J8" s="6"/>
    </row>
    <row r="9" spans="1:10" s="9" customFormat="1" x14ac:dyDescent="0.3">
      <c r="A9" s="9">
        <v>9</v>
      </c>
      <c r="B9" s="6" t="s">
        <v>48</v>
      </c>
      <c r="C9" s="6">
        <v>15</v>
      </c>
      <c r="D9" s="6" t="s">
        <v>71</v>
      </c>
      <c r="E9" s="17">
        <v>92.45</v>
      </c>
      <c r="H9" s="6"/>
      <c r="I9" s="6"/>
      <c r="J9" s="6"/>
    </row>
    <row r="10" spans="1:10" s="9" customFormat="1" x14ac:dyDescent="0.3">
      <c r="A10" s="9">
        <v>10</v>
      </c>
      <c r="B10" s="6" t="s">
        <v>32</v>
      </c>
      <c r="C10" s="6">
        <v>12</v>
      </c>
      <c r="D10" s="16">
        <v>12</v>
      </c>
      <c r="E10" s="17">
        <v>45.889000000000003</v>
      </c>
      <c r="H10" s="6"/>
      <c r="I10" s="6"/>
      <c r="J10" s="6"/>
    </row>
    <row r="11" spans="1:10" s="9" customFormat="1" x14ac:dyDescent="0.3">
      <c r="A11" s="9">
        <v>11</v>
      </c>
      <c r="B11" s="6" t="s">
        <v>6</v>
      </c>
      <c r="C11" s="6">
        <v>9</v>
      </c>
      <c r="D11" s="16">
        <v>9</v>
      </c>
      <c r="E11" s="17">
        <v>36.055999999999997</v>
      </c>
      <c r="H11" s="6"/>
      <c r="I11" s="6"/>
      <c r="J11" s="6"/>
    </row>
    <row r="12" spans="1:10" s="9" customFormat="1" x14ac:dyDescent="0.3">
      <c r="A12" s="9">
        <v>12</v>
      </c>
      <c r="B12" s="6" t="s">
        <v>16</v>
      </c>
      <c r="C12" s="6">
        <v>8</v>
      </c>
      <c r="D12" s="16">
        <v>8</v>
      </c>
      <c r="E12" s="17">
        <v>37.768000000000001</v>
      </c>
      <c r="H12" s="6"/>
      <c r="I12" s="6"/>
      <c r="J12" s="6"/>
    </row>
    <row r="13" spans="1:10" s="9" customFormat="1" x14ac:dyDescent="0.3">
      <c r="A13" s="9">
        <v>13</v>
      </c>
      <c r="B13" s="6" t="s">
        <v>58</v>
      </c>
      <c r="C13" s="6">
        <v>6</v>
      </c>
      <c r="D13" s="16">
        <v>6</v>
      </c>
      <c r="E13" s="17">
        <v>37.892000000000003</v>
      </c>
      <c r="H13" s="6"/>
      <c r="I13" s="6"/>
      <c r="J13" s="6"/>
    </row>
    <row r="14" spans="1:10" s="9" customFormat="1" x14ac:dyDescent="0.3">
      <c r="A14" s="9">
        <v>14</v>
      </c>
      <c r="B14" s="6" t="s">
        <v>27</v>
      </c>
      <c r="C14" s="6">
        <v>6</v>
      </c>
      <c r="D14" s="16">
        <v>6</v>
      </c>
      <c r="E14" s="17">
        <v>34.073999999999998</v>
      </c>
      <c r="H14" s="6"/>
      <c r="I14" s="6"/>
      <c r="J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Rezultāti</vt:lpstr>
      <vt:lpstr>Komanda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lpf05</dc:creator>
  <cp:lastModifiedBy>User</cp:lastModifiedBy>
  <dcterms:created xsi:type="dcterms:W3CDTF">2015-06-05T18:17:20Z</dcterms:created>
  <dcterms:modified xsi:type="dcterms:W3CDTF">2026-06-11T15:59:29Z</dcterms:modified>
</cp:coreProperties>
</file>